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0" yWindow="-110" windowWidth="19420" windowHeight="11020" firstSheet="2" activeTab="12"/>
  </bookViews>
  <sheets>
    <sheet name="Macron" sheetId="9" r:id="rId1"/>
    <sheet name="1div" sheetId="11" r:id="rId2"/>
    <sheet name="2divA" sheetId="12" r:id="rId3"/>
    <sheet name="2divB" sheetId="2" r:id="rId4"/>
    <sheet name="2divC" sheetId="13" r:id="rId5"/>
    <sheet name="3divNN" sheetId="10" r:id="rId6"/>
    <sheet name="3divSV" sheetId="1" r:id="rId7"/>
    <sheet name="3divMN1" sheetId="4" r:id="rId8"/>
    <sheet name="3divMN2" sheetId="5" r:id="rId9"/>
    <sheet name="3divØ1A" sheetId="6" r:id="rId10"/>
    <sheet name="3divØ1B" sheetId="7" r:id="rId11"/>
    <sheet name="3divØ2A" sheetId="8" r:id="rId12"/>
    <sheet name="3divØ2B" sheetId="16" r:id="rId13"/>
    <sheet name="Macron damer 1" sheetId="14" r:id="rId14"/>
    <sheet name="Macron damer 2" sheetId="15" r:id="rId1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6"/>
  <c r="D29"/>
  <c r="E102" s="1"/>
  <c r="K1"/>
  <c r="D1"/>
  <c r="E74" s="1"/>
  <c r="F44" i="8"/>
  <c r="D29"/>
  <c r="E102" s="1"/>
  <c r="K1"/>
  <c r="D1"/>
  <c r="E74" s="1"/>
  <c r="F44" i="7"/>
  <c r="K1"/>
  <c r="D1"/>
  <c r="D29" s="1"/>
  <c r="F44" i="4"/>
  <c r="K1"/>
  <c r="D1"/>
  <c r="D29" s="1"/>
  <c r="D1" i="6"/>
  <c r="D29" s="1"/>
  <c r="K1"/>
  <c r="F44"/>
  <c r="E74"/>
  <c r="W61" i="16"/>
  <c r="V61"/>
  <c r="X59"/>
  <c r="X58"/>
  <c r="X56"/>
  <c r="X55"/>
  <c r="X53"/>
  <c r="X52"/>
  <c r="X51"/>
  <c r="X49"/>
  <c r="X47"/>
  <c r="X46"/>
  <c r="X45"/>
  <c r="X44"/>
  <c r="X43" s="1"/>
  <c r="W20"/>
  <c r="V20"/>
  <c r="X18"/>
  <c r="X17"/>
  <c r="X15"/>
  <c r="X14"/>
  <c r="X12"/>
  <c r="X11"/>
  <c r="X10"/>
  <c r="X9"/>
  <c r="X8"/>
  <c r="X7"/>
  <c r="X6"/>
  <c r="X5"/>
  <c r="X4"/>
  <c r="X3"/>
  <c r="W50" i="15"/>
  <c r="V50"/>
  <c r="F44"/>
  <c r="W15"/>
  <c r="V15"/>
  <c r="X2"/>
  <c r="K1"/>
  <c r="D1"/>
  <c r="E74" s="1"/>
  <c r="W50" i="14"/>
  <c r="V50"/>
  <c r="F44"/>
  <c r="W15"/>
  <c r="V15"/>
  <c r="X2"/>
  <c r="K1"/>
  <c r="D1"/>
  <c r="E74" s="1"/>
  <c r="T39" i="2"/>
  <c r="W61" i="11"/>
  <c r="V61"/>
  <c r="X59"/>
  <c r="X58"/>
  <c r="X56"/>
  <c r="X55"/>
  <c r="X53"/>
  <c r="X52"/>
  <c r="X51"/>
  <c r="X50"/>
  <c r="X49"/>
  <c r="X48"/>
  <c r="X47"/>
  <c r="X46"/>
  <c r="X45"/>
  <c r="X44"/>
  <c r="X43" s="1"/>
  <c r="F44"/>
  <c r="W34"/>
  <c r="V34"/>
  <c r="X34" s="1"/>
  <c r="W33"/>
  <c r="V33"/>
  <c r="W32"/>
  <c r="V32"/>
  <c r="W31"/>
  <c r="V31"/>
  <c r="W30"/>
  <c r="V30"/>
  <c r="X30" s="1"/>
  <c r="W29"/>
  <c r="V29"/>
  <c r="X29" s="1"/>
  <c r="W28"/>
  <c r="V28"/>
  <c r="X28" s="1"/>
  <c r="W27"/>
  <c r="V27"/>
  <c r="X27" s="1"/>
  <c r="W26"/>
  <c r="V26"/>
  <c r="X26" s="1"/>
  <c r="W25"/>
  <c r="V25"/>
  <c r="X25" s="1"/>
  <c r="W20"/>
  <c r="V20"/>
  <c r="X18"/>
  <c r="X17"/>
  <c r="X15"/>
  <c r="X14"/>
  <c r="X12"/>
  <c r="X11"/>
  <c r="X10"/>
  <c r="X9"/>
  <c r="X8"/>
  <c r="X7"/>
  <c r="X6"/>
  <c r="X5"/>
  <c r="X4"/>
  <c r="X3"/>
  <c r="K1"/>
  <c r="D1"/>
  <c r="E74" s="1"/>
  <c r="X53" i="13"/>
  <c r="X52"/>
  <c r="X51"/>
  <c r="X50"/>
  <c r="X49"/>
  <c r="X48"/>
  <c r="X47"/>
  <c r="X46"/>
  <c r="X45"/>
  <c r="X44"/>
  <c r="F44"/>
  <c r="W32"/>
  <c r="V32"/>
  <c r="W31"/>
  <c r="V31"/>
  <c r="X31" s="1"/>
  <c r="W30"/>
  <c r="V30"/>
  <c r="X30" s="1"/>
  <c r="W29"/>
  <c r="V29"/>
  <c r="X29" s="1"/>
  <c r="W28"/>
  <c r="V28"/>
  <c r="X28" s="1"/>
  <c r="W27"/>
  <c r="V27"/>
  <c r="X27" s="1"/>
  <c r="W26"/>
  <c r="V26"/>
  <c r="X26" s="1"/>
  <c r="W25"/>
  <c r="V25"/>
  <c r="X25" s="1"/>
  <c r="W24"/>
  <c r="V24"/>
  <c r="W23"/>
  <c r="V23"/>
  <c r="W20"/>
  <c r="V20"/>
  <c r="X18"/>
  <c r="X17"/>
  <c r="X15"/>
  <c r="X14"/>
  <c r="X12"/>
  <c r="X11"/>
  <c r="X10"/>
  <c r="X9"/>
  <c r="X8"/>
  <c r="X7"/>
  <c r="X6"/>
  <c r="X5"/>
  <c r="X4"/>
  <c r="X3"/>
  <c r="K1"/>
  <c r="D1"/>
  <c r="E74" s="1"/>
  <c r="W61" i="12"/>
  <c r="V61"/>
  <c r="X59"/>
  <c r="X58"/>
  <c r="X56"/>
  <c r="X55"/>
  <c r="X53"/>
  <c r="X52"/>
  <c r="X51"/>
  <c r="X49"/>
  <c r="X47"/>
  <c r="X46"/>
  <c r="X45"/>
  <c r="X44"/>
  <c r="F44"/>
  <c r="W20"/>
  <c r="V20"/>
  <c r="X18"/>
  <c r="X17"/>
  <c r="X15"/>
  <c r="X14"/>
  <c r="X12"/>
  <c r="X11"/>
  <c r="X10"/>
  <c r="X8"/>
  <c r="X6"/>
  <c r="X5"/>
  <c r="X4"/>
  <c r="X3"/>
  <c r="K1"/>
  <c r="D1"/>
  <c r="D29" s="1"/>
  <c r="W61" i="10"/>
  <c r="V61"/>
  <c r="X59"/>
  <c r="X58"/>
  <c r="X56"/>
  <c r="X55"/>
  <c r="X53"/>
  <c r="X52"/>
  <c r="X51"/>
  <c r="X49"/>
  <c r="X47"/>
  <c r="X46"/>
  <c r="X45"/>
  <c r="X44"/>
  <c r="F44"/>
  <c r="W20"/>
  <c r="V20"/>
  <c r="X18"/>
  <c r="X17"/>
  <c r="X15"/>
  <c r="X14"/>
  <c r="X12"/>
  <c r="X11"/>
  <c r="X10"/>
  <c r="X7"/>
  <c r="X6"/>
  <c r="X5"/>
  <c r="X4"/>
  <c r="X3"/>
  <c r="K1"/>
  <c r="D1"/>
  <c r="E74" s="1"/>
  <c r="W61" i="9"/>
  <c r="V61"/>
  <c r="X59"/>
  <c r="X58"/>
  <c r="X56"/>
  <c r="X55"/>
  <c r="X53"/>
  <c r="X52"/>
  <c r="X51"/>
  <c r="X49"/>
  <c r="X47"/>
  <c r="X46"/>
  <c r="X45"/>
  <c r="X44"/>
  <c r="F44"/>
  <c r="W20"/>
  <c r="V20"/>
  <c r="X18"/>
  <c r="X17"/>
  <c r="X15"/>
  <c r="X14"/>
  <c r="X12"/>
  <c r="X11"/>
  <c r="X10"/>
  <c r="X8"/>
  <c r="X6"/>
  <c r="X5"/>
  <c r="X4"/>
  <c r="X3"/>
  <c r="K1"/>
  <c r="D1"/>
  <c r="D29" s="1"/>
  <c r="W50" i="7"/>
  <c r="V50"/>
  <c r="X47"/>
  <c r="X46"/>
  <c r="X45"/>
  <c r="X44"/>
  <c r="X43"/>
  <c r="X42"/>
  <c r="X41"/>
  <c r="X40"/>
  <c r="X39"/>
  <c r="W15"/>
  <c r="V15"/>
  <c r="X11"/>
  <c r="X10"/>
  <c r="X9"/>
  <c r="X8"/>
  <c r="X7"/>
  <c r="X6"/>
  <c r="X5"/>
  <c r="X4"/>
  <c r="X3"/>
  <c r="W61" i="8"/>
  <c r="V61"/>
  <c r="X59"/>
  <c r="X58"/>
  <c r="X56"/>
  <c r="X55"/>
  <c r="X53"/>
  <c r="X52"/>
  <c r="X51"/>
  <c r="X49"/>
  <c r="X47"/>
  <c r="X46"/>
  <c r="X45"/>
  <c r="X44"/>
  <c r="W20"/>
  <c r="V20"/>
  <c r="X18"/>
  <c r="X17"/>
  <c r="X15"/>
  <c r="X14"/>
  <c r="X12"/>
  <c r="X11"/>
  <c r="X10"/>
  <c r="X9"/>
  <c r="X8"/>
  <c r="X7"/>
  <c r="X6"/>
  <c r="X5"/>
  <c r="X4"/>
  <c r="X3"/>
  <c r="T17" i="6"/>
  <c r="W50"/>
  <c r="V50"/>
  <c r="X47"/>
  <c r="X46"/>
  <c r="X45"/>
  <c r="X44"/>
  <c r="X43"/>
  <c r="X42"/>
  <c r="X41"/>
  <c r="X40"/>
  <c r="X39"/>
  <c r="W15"/>
  <c r="V15"/>
  <c r="X11"/>
  <c r="X10"/>
  <c r="X9"/>
  <c r="X8"/>
  <c r="X7"/>
  <c r="X6"/>
  <c r="X5"/>
  <c r="X4"/>
  <c r="X3"/>
  <c r="E74" i="7" l="1"/>
  <c r="X2" i="11"/>
  <c r="X2" i="16"/>
  <c r="D29" i="10"/>
  <c r="X43" i="8"/>
  <c r="X2" i="9"/>
  <c r="X32" i="13"/>
  <c r="X33" i="11"/>
  <c r="X2" i="10"/>
  <c r="E74" i="4"/>
  <c r="X43" i="9"/>
  <c r="E74"/>
  <c r="X24" i="13"/>
  <c r="X31" i="11"/>
  <c r="X2" i="8"/>
  <c r="X43" i="10"/>
  <c r="X2" i="12"/>
  <c r="X2" i="13"/>
  <c r="X23"/>
  <c r="D29"/>
  <c r="X32" i="11"/>
  <c r="X43" i="12"/>
  <c r="E74"/>
  <c r="D29" i="15"/>
  <c r="D29" i="14"/>
  <c r="X38" i="7"/>
  <c r="X2"/>
  <c r="D29" i="11"/>
  <c r="X38" i="6"/>
  <c r="X2"/>
  <c r="X45" i="4" l="1"/>
  <c r="X44"/>
  <c r="X43"/>
  <c r="X42"/>
  <c r="X38" s="1"/>
  <c r="X41"/>
  <c r="X40"/>
  <c r="X39"/>
  <c r="X45" i="5"/>
  <c r="X44"/>
  <c r="X43"/>
  <c r="X42"/>
  <c r="X41"/>
  <c r="X38" s="1"/>
  <c r="X40"/>
  <c r="X39"/>
  <c r="W50"/>
  <c r="V50"/>
  <c r="F44"/>
  <c r="W15"/>
  <c r="V15"/>
  <c r="X9"/>
  <c r="X8"/>
  <c r="X7"/>
  <c r="X6"/>
  <c r="X5"/>
  <c r="X2" s="1"/>
  <c r="X4"/>
  <c r="X3"/>
  <c r="K1"/>
  <c r="D1"/>
  <c r="E74" s="1"/>
  <c r="W50" i="4"/>
  <c r="V50"/>
  <c r="W15"/>
  <c r="V15"/>
  <c r="X9"/>
  <c r="X8"/>
  <c r="X7"/>
  <c r="X6"/>
  <c r="X5"/>
  <c r="X4"/>
  <c r="X3"/>
  <c r="X46" i="1"/>
  <c r="X45"/>
  <c r="X44"/>
  <c r="X43"/>
  <c r="X42"/>
  <c r="X41"/>
  <c r="X40"/>
  <c r="X39"/>
  <c r="X38" s="1"/>
  <c r="W50"/>
  <c r="V50"/>
  <c r="F44"/>
  <c r="W15"/>
  <c r="V15"/>
  <c r="X10"/>
  <c r="X9"/>
  <c r="X8"/>
  <c r="X7"/>
  <c r="X6"/>
  <c r="X5"/>
  <c r="X4"/>
  <c r="X3"/>
  <c r="K1"/>
  <c r="D1"/>
  <c r="D29" s="1"/>
  <c r="X48" i="2"/>
  <c r="X47"/>
  <c r="X46"/>
  <c r="X45"/>
  <c r="X44"/>
  <c r="X43"/>
  <c r="X42"/>
  <c r="X41"/>
  <c r="X40"/>
  <c r="W50"/>
  <c r="V50"/>
  <c r="X39"/>
  <c r="F44"/>
  <c r="W15"/>
  <c r="V15"/>
  <c r="X12"/>
  <c r="X11"/>
  <c r="X10"/>
  <c r="X9"/>
  <c r="X8"/>
  <c r="X7"/>
  <c r="X6"/>
  <c r="X5"/>
  <c r="X4"/>
  <c r="X3"/>
  <c r="K1"/>
  <c r="D1"/>
  <c r="E74" s="1"/>
  <c r="X2" i="1" l="1"/>
  <c r="X2" i="4"/>
  <c r="E74" i="1"/>
  <c r="D29" i="5"/>
  <c r="X2" i="2"/>
  <c r="X38"/>
  <c r="D29"/>
</calcChain>
</file>

<file path=xl/sharedStrings.xml><?xml version="1.0" encoding="utf-8"?>
<sst xmlns="http://schemas.openxmlformats.org/spreadsheetml/2006/main" count="4494" uniqueCount="235">
  <si>
    <t>1.OMG</t>
  </si>
  <si>
    <t>7.OMG</t>
  </si>
  <si>
    <t>-</t>
  </si>
  <si>
    <t>H</t>
  </si>
  <si>
    <t>B</t>
  </si>
  <si>
    <t xml:space="preserve"> </t>
  </si>
  <si>
    <t>2.OMG</t>
  </si>
  <si>
    <t>8.OMG</t>
  </si>
  <si>
    <t>3.OMG</t>
  </si>
  <si>
    <t>9.OMG</t>
  </si>
  <si>
    <t>4.OMG</t>
  </si>
  <si>
    <t>10.OMG</t>
  </si>
  <si>
    <t>5.OMG</t>
  </si>
  <si>
    <t>11.OMG</t>
  </si>
  <si>
    <t>6.OMG</t>
  </si>
  <si>
    <t>12.OMG</t>
  </si>
  <si>
    <t>Lag A</t>
  </si>
  <si>
    <t>Lag B</t>
  </si>
  <si>
    <t>Lag C</t>
  </si>
  <si>
    <t>Lag D</t>
  </si>
  <si>
    <t>Lag E</t>
  </si>
  <si>
    <t>Lag F</t>
  </si>
  <si>
    <t>Lag H</t>
  </si>
  <si>
    <t>Lag I</t>
  </si>
  <si>
    <t>Lag J</t>
  </si>
  <si>
    <t>Lag K</t>
  </si>
  <si>
    <t>Haugesund</t>
  </si>
  <si>
    <t>Sandnes</t>
  </si>
  <si>
    <t>Evje</t>
  </si>
  <si>
    <t>Grenland</t>
  </si>
  <si>
    <t>Larvik</t>
  </si>
  <si>
    <t>Gokstad</t>
  </si>
  <si>
    <t>Sølvkula</t>
  </si>
  <si>
    <t>Drammen Tigers</t>
  </si>
  <si>
    <t>Moss</t>
  </si>
  <si>
    <t>Fredrikstad</t>
  </si>
  <si>
    <t>Høst</t>
  </si>
  <si>
    <t>Vår</t>
  </si>
  <si>
    <t>Stord 2</t>
  </si>
  <si>
    <t>Fyllingen</t>
  </si>
  <si>
    <t>Åsane 2</t>
  </si>
  <si>
    <t>Kvam</t>
  </si>
  <si>
    <t>Sandnes 2</t>
  </si>
  <si>
    <t>Sandnes 3</t>
  </si>
  <si>
    <t>Cross 2</t>
  </si>
  <si>
    <t>Bryne</t>
  </si>
  <si>
    <t>Verdal 2</t>
  </si>
  <si>
    <t>Dora 2</t>
  </si>
  <si>
    <t>Molde 4</t>
  </si>
  <si>
    <t>Molde 3</t>
  </si>
  <si>
    <t>Trondheim 4</t>
  </si>
  <si>
    <t>Steinkjer 2</t>
  </si>
  <si>
    <t>Steinkjer</t>
  </si>
  <si>
    <t xml:space="preserve">Røros </t>
  </si>
  <si>
    <t>Orkla 2</t>
  </si>
  <si>
    <t>Orkla 3</t>
  </si>
  <si>
    <t>Munken 3</t>
  </si>
  <si>
    <t>Munken 4</t>
  </si>
  <si>
    <t xml:space="preserve">Oppdal </t>
  </si>
  <si>
    <t>Oppdal 2</t>
  </si>
  <si>
    <t>Oppdal</t>
  </si>
  <si>
    <t>Røros</t>
  </si>
  <si>
    <t>Kvalspill</t>
  </si>
  <si>
    <t>Vinner MN1</t>
  </si>
  <si>
    <t>Vinner MN2</t>
  </si>
  <si>
    <t>Red Crown 3</t>
  </si>
  <si>
    <t>Norsia</t>
  </si>
  <si>
    <t>Løkka</t>
  </si>
  <si>
    <t>Ringerike 2</t>
  </si>
  <si>
    <t>Lillestrøm</t>
  </si>
  <si>
    <t>Oslo 2</t>
  </si>
  <si>
    <t>Fossen</t>
  </si>
  <si>
    <t>Fredrikstad 2</t>
  </si>
  <si>
    <t>Moss 2</t>
  </si>
  <si>
    <t>Grenland 2</t>
  </si>
  <si>
    <t xml:space="preserve">Sørlands-Strike </t>
  </si>
  <si>
    <t xml:space="preserve">Arendal </t>
  </si>
  <si>
    <t>A B</t>
  </si>
  <si>
    <t>E F</t>
  </si>
  <si>
    <t>Drammen Tigers 2</t>
  </si>
  <si>
    <t>A C</t>
  </si>
  <si>
    <t>E H</t>
  </si>
  <si>
    <t>Sølvkula 2</t>
  </si>
  <si>
    <t>Jarlsberg 2</t>
  </si>
  <si>
    <t xml:space="preserve">Vennesla </t>
  </si>
  <si>
    <t>A D</t>
  </si>
  <si>
    <t>E I</t>
  </si>
  <si>
    <t>A E</t>
  </si>
  <si>
    <t>E J</t>
  </si>
  <si>
    <t>Sølvkula 3</t>
  </si>
  <si>
    <t>Bk Vepsa</t>
  </si>
  <si>
    <t>A F</t>
  </si>
  <si>
    <t>E K</t>
  </si>
  <si>
    <t>A H</t>
  </si>
  <si>
    <t>Jarlsberg 3</t>
  </si>
  <si>
    <t>A I</t>
  </si>
  <si>
    <t>F H</t>
  </si>
  <si>
    <t>A J</t>
  </si>
  <si>
    <t>F I</t>
  </si>
  <si>
    <t>A K</t>
  </si>
  <si>
    <t>F J</t>
  </si>
  <si>
    <t>F K</t>
  </si>
  <si>
    <t>B C</t>
  </si>
  <si>
    <t>B D</t>
  </si>
  <si>
    <t>H I</t>
  </si>
  <si>
    <t>OSV</t>
  </si>
  <si>
    <t>B E</t>
  </si>
  <si>
    <t>H J</t>
  </si>
  <si>
    <t>B F</t>
  </si>
  <si>
    <t>H K</t>
  </si>
  <si>
    <t>B H</t>
  </si>
  <si>
    <t>B I</t>
  </si>
  <si>
    <t>I J</t>
  </si>
  <si>
    <t>B J</t>
  </si>
  <si>
    <t>I K</t>
  </si>
  <si>
    <t>B K</t>
  </si>
  <si>
    <t>J K</t>
  </si>
  <si>
    <t>C D</t>
  </si>
  <si>
    <t>C E</t>
  </si>
  <si>
    <t>C F</t>
  </si>
  <si>
    <t>C H</t>
  </si>
  <si>
    <t>C I</t>
  </si>
  <si>
    <t>C J</t>
  </si>
  <si>
    <t>C K</t>
  </si>
  <si>
    <t>D E</t>
  </si>
  <si>
    <t>D F</t>
  </si>
  <si>
    <t>D H</t>
  </si>
  <si>
    <t>D I</t>
  </si>
  <si>
    <t>D J</t>
  </si>
  <si>
    <t>D K</t>
  </si>
  <si>
    <t>Elverum 2</t>
  </si>
  <si>
    <t>Gjøvik 2</t>
  </si>
  <si>
    <t>Gjøvik 3</t>
  </si>
  <si>
    <t>Gjøvik 4</t>
  </si>
  <si>
    <t xml:space="preserve">Valdres </t>
  </si>
  <si>
    <t>Bekkelaget</t>
  </si>
  <si>
    <t>Bekkelaget 2</t>
  </si>
  <si>
    <t>Solør 2</t>
  </si>
  <si>
    <t>Solør 3</t>
  </si>
  <si>
    <t>Glåmdal BK</t>
  </si>
  <si>
    <t>Arctic Strike BK</t>
  </si>
  <si>
    <t>Solør BK</t>
  </si>
  <si>
    <t>Molde BK</t>
  </si>
  <si>
    <t>Mascot BK</t>
  </si>
  <si>
    <t>Briskebyen BK</t>
  </si>
  <si>
    <t>Trondheim BK</t>
  </si>
  <si>
    <t>Rana BK</t>
  </si>
  <si>
    <t>Polar Team BK</t>
  </si>
  <si>
    <t>Munken BK</t>
  </si>
  <si>
    <t>Arctic strike 2</t>
  </si>
  <si>
    <t>Blue Strike 2</t>
  </si>
  <si>
    <t xml:space="preserve">Vågan </t>
  </si>
  <si>
    <t>Tromsø 2</t>
  </si>
  <si>
    <t>Rana 2</t>
  </si>
  <si>
    <t>Finnsnes 2</t>
  </si>
  <si>
    <t>Skansen</t>
  </si>
  <si>
    <t>Skansen2</t>
  </si>
  <si>
    <t>Tromsø</t>
  </si>
  <si>
    <t>Skansen 2</t>
  </si>
  <si>
    <t>Verdal</t>
  </si>
  <si>
    <t>Finnsnes</t>
  </si>
  <si>
    <t>Blue Strike</t>
  </si>
  <si>
    <t>Trondheim 2</t>
  </si>
  <si>
    <t>Kristiansund</t>
  </si>
  <si>
    <t>Red Crown</t>
  </si>
  <si>
    <t>Glåmdal 2</t>
  </si>
  <si>
    <t>Red Crown 2</t>
  </si>
  <si>
    <t>Elverum</t>
  </si>
  <si>
    <t>Dora</t>
  </si>
  <si>
    <t>Gjøvik 1</t>
  </si>
  <si>
    <t>Orkla</t>
  </si>
  <si>
    <t>*</t>
  </si>
  <si>
    <t>Åsane</t>
  </si>
  <si>
    <t>Hallingkast</t>
  </si>
  <si>
    <t>Stord</t>
  </si>
  <si>
    <t>Oslo</t>
  </si>
  <si>
    <t>Briskebyen 2</t>
  </si>
  <si>
    <t>Frogner</t>
  </si>
  <si>
    <t>Cross</t>
  </si>
  <si>
    <t>Sarpsborg</t>
  </si>
  <si>
    <t>Total</t>
  </si>
  <si>
    <t>Jarlsberg</t>
  </si>
  <si>
    <t>Ringerike</t>
  </si>
  <si>
    <t>lør</t>
  </si>
  <si>
    <t>12.00</t>
  </si>
  <si>
    <t>11.00</t>
  </si>
  <si>
    <t>14.00</t>
  </si>
  <si>
    <t>søn</t>
  </si>
  <si>
    <t>13.00</t>
  </si>
  <si>
    <t>15.00</t>
  </si>
  <si>
    <t>6-7 januar</t>
  </si>
  <si>
    <t>4-5 mai</t>
  </si>
  <si>
    <t>13-14 april</t>
  </si>
  <si>
    <t>2-3 desember</t>
  </si>
  <si>
    <t>18-19 november</t>
  </si>
  <si>
    <t>6-7 april</t>
  </si>
  <si>
    <t>21-22 oktober</t>
  </si>
  <si>
    <t>2-3 mars</t>
  </si>
  <si>
    <t>10.00</t>
  </si>
  <si>
    <t>23-24 september</t>
  </si>
  <si>
    <t>3-4 februar</t>
  </si>
  <si>
    <t>26-27 august</t>
  </si>
  <si>
    <t>20-21 januar</t>
  </si>
  <si>
    <t xml:space="preserve">Skansen </t>
  </si>
  <si>
    <t>Molde Bowlingklubb</t>
  </si>
  <si>
    <t>Sølvkula Bowlingklubb</t>
  </si>
  <si>
    <t>Haugesund Bowlingklubb</t>
  </si>
  <si>
    <t>Munken Bowlingklubb</t>
  </si>
  <si>
    <t>Glåmdal/Solør 2</t>
  </si>
  <si>
    <t>Glåmdal/Solør 3</t>
  </si>
  <si>
    <t xml:space="preserve">Glåmdal/Solør 1 </t>
  </si>
  <si>
    <t>Frogner Bowlingklubb 1</t>
  </si>
  <si>
    <t>Trondheim Bowlingklubb 1</t>
  </si>
  <si>
    <t>Molde 2</t>
  </si>
  <si>
    <t xml:space="preserve">Frogner Bowlingklubb 2      </t>
  </si>
  <si>
    <t>Trondheim Bowlingklubb 2</t>
  </si>
  <si>
    <t>Gokstad 2</t>
  </si>
  <si>
    <t>Fossen 2</t>
  </si>
  <si>
    <t>Sarpsborg 2</t>
  </si>
  <si>
    <t>Sarpsborgs  3</t>
  </si>
  <si>
    <t>Hallingkast 3</t>
  </si>
  <si>
    <t>Hallingkast 2</t>
  </si>
  <si>
    <t>Løkka 2</t>
  </si>
  <si>
    <t>Glåmdal 3</t>
  </si>
  <si>
    <t>Glåmdal 4</t>
  </si>
  <si>
    <t>TRX2</t>
  </si>
  <si>
    <t>16.00</t>
  </si>
  <si>
    <t>TRX 2</t>
  </si>
  <si>
    <t>Kristiansund 2</t>
  </si>
  <si>
    <t>Kristiansund 3</t>
  </si>
  <si>
    <t>Munken 2</t>
  </si>
  <si>
    <t>Trondheim 3</t>
  </si>
  <si>
    <t>TRX</t>
  </si>
  <si>
    <t>TRX Bowling</t>
  </si>
  <si>
    <t>Gjøvik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</si>
</sst>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theme="3"/>
      <name val="Arial"/>
      <family val="2"/>
    </font>
    <font>
      <sz val="12"/>
      <color rgb="FF7030A0"/>
      <name val="Arial"/>
      <family val="2"/>
    </font>
    <font>
      <sz val="12"/>
      <color rgb="FF4472C4"/>
      <name val="Calibri"/>
      <family val="2"/>
      <scheme val="minor"/>
    </font>
    <font>
      <sz val="12"/>
      <color rgb="FF222222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8"/>
      <color rgb="FF050505"/>
      <name val="Segoe UI Historic"/>
      <family val="2"/>
    </font>
    <font>
      <b/>
      <sz val="12"/>
      <color rgb="FFFFFF00"/>
      <name val="Arial"/>
      <family val="2"/>
    </font>
    <font>
      <b/>
      <sz val="12"/>
      <color rgb="FFFFC000"/>
      <name val="Arial"/>
      <family val="2"/>
    </font>
    <font>
      <b/>
      <sz val="12"/>
      <color rgb="FF00B050"/>
      <name val="Arial"/>
      <family val="2"/>
    </font>
    <font>
      <b/>
      <sz val="12"/>
      <color theme="5" tint="0.39997558519241921"/>
      <name val="Arial"/>
      <family val="2"/>
    </font>
    <font>
      <b/>
      <sz val="12"/>
      <color rgb="FF0070C0"/>
      <name val="Arial"/>
      <family val="2"/>
    </font>
    <font>
      <b/>
      <sz val="12"/>
      <color rgb="FF7030A0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6" tint="-0.499984740745262"/>
      <name val="Arial"/>
      <family val="2"/>
    </font>
    <font>
      <b/>
      <sz val="12"/>
      <color theme="9" tint="0.79998168889431442"/>
      <name val="Arial"/>
      <family val="2"/>
    </font>
    <font>
      <b/>
      <sz val="12"/>
      <color theme="8" tint="0.79998168889431442"/>
      <name val="Arial"/>
      <family val="2"/>
    </font>
    <font>
      <b/>
      <sz val="12"/>
      <color theme="3" tint="0.59999389629810485"/>
      <name val="Arial"/>
      <family val="2"/>
    </font>
    <font>
      <sz val="12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shrinkToFi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5" borderId="1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wrapText="1"/>
    </xf>
    <xf numFmtId="0" fontId="14" fillId="8" borderId="0" xfId="0" applyFont="1" applyFill="1" applyAlignment="1">
      <alignment vertical="center"/>
    </xf>
    <xf numFmtId="0" fontId="3" fillId="5" borderId="2" xfId="0" applyFont="1" applyFill="1" applyBorder="1"/>
    <xf numFmtId="0" fontId="0" fillId="0" borderId="2" xfId="0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7" borderId="2" xfId="0" applyFont="1" applyFill="1" applyBorder="1"/>
    <xf numFmtId="0" fontId="3" fillId="7" borderId="2" xfId="0" applyFont="1" applyFill="1" applyBorder="1" applyAlignment="1">
      <alignment wrapText="1"/>
    </xf>
    <xf numFmtId="0" fontId="3" fillId="5" borderId="0" xfId="0" applyFont="1" applyFill="1"/>
    <xf numFmtId="0" fontId="15" fillId="6" borderId="0" xfId="0" applyFont="1" applyFill="1"/>
    <xf numFmtId="17" fontId="1" fillId="0" borderId="0" xfId="0" applyNumberFormat="1" applyFont="1"/>
    <xf numFmtId="0" fontId="1" fillId="0" borderId="0" xfId="0" applyFont="1" applyAlignment="1">
      <alignment horizontal="center" vertical="top" shrinkToFit="1"/>
    </xf>
    <xf numFmtId="0" fontId="1" fillId="9" borderId="0" xfId="0" applyFont="1" applyFill="1"/>
    <xf numFmtId="0" fontId="16" fillId="0" borderId="0" xfId="0" applyFont="1"/>
    <xf numFmtId="0" fontId="2" fillId="10" borderId="0" xfId="0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0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0" applyFont="1" applyFill="1"/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3"/>
  <sheetViews>
    <sheetView topLeftCell="A62" workbookViewId="0">
      <selection activeCell="P73" sqref="P73"/>
    </sheetView>
  </sheetViews>
  <sheetFormatPr defaultColWidth="4" defaultRowHeight="15.5"/>
  <cols>
    <col min="1" max="1" width="2.54296875" style="3" bestFit="1" customWidth="1"/>
    <col min="2" max="2" width="17.6328125" style="3" bestFit="1" customWidth="1"/>
    <col min="3" max="3" width="4.81640625" style="4" bestFit="1" customWidth="1"/>
    <col min="4" max="4" width="16.453125" style="3" bestFit="1" customWidth="1"/>
    <col min="5" max="5" width="9.54296875" style="3" bestFit="1" customWidth="1"/>
    <col min="6" max="6" width="3.81640625" style="3" bestFit="1" customWidth="1"/>
    <col min="7" max="7" width="3.81640625" style="3" customWidth="1"/>
    <col min="8" max="8" width="19.54296875" style="3" bestFit="1" customWidth="1"/>
    <col min="9" max="9" width="4.81640625" style="4" bestFit="1" customWidth="1"/>
    <col min="10" max="10" width="15.81640625" style="3" bestFit="1" customWidth="1"/>
    <col min="11" max="11" width="9.54296875" style="3" customWidth="1"/>
    <col min="12" max="12" width="3.81640625" style="3" customWidth="1"/>
    <col min="13" max="13" width="1.81640625" style="3" bestFit="1" customWidth="1"/>
    <col min="14" max="14" width="15.453125" style="3" bestFit="1" customWidth="1"/>
    <col min="15" max="15" width="4.81640625" style="4" bestFit="1" customWidth="1"/>
    <col min="16" max="16" width="15.81640625" style="3" bestFit="1" customWidth="1"/>
    <col min="17" max="17" width="6.36328125" style="3" bestFit="1" customWidth="1"/>
    <col min="18" max="18" width="16.54296875" style="3" bestFit="1" customWidth="1"/>
    <col min="19" max="19" width="4.90625" style="4" bestFit="1" customWidth="1"/>
    <col min="20" max="20" width="18.1796875" style="3" bestFit="1" customWidth="1"/>
    <col min="21" max="21" width="6.3632812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4">
      <c r="A1" s="1"/>
      <c r="B1" s="2" t="s">
        <v>0</v>
      </c>
      <c r="C1" s="6">
        <v>0</v>
      </c>
      <c r="D1" s="1">
        <f>SUM(C1,C15,C29,C45,C59,C74)</f>
        <v>0</v>
      </c>
      <c r="E1" s="1"/>
      <c r="F1" s="1"/>
      <c r="G1" s="1"/>
      <c r="H1" s="2" t="s">
        <v>1</v>
      </c>
      <c r="I1" s="6">
        <v>0</v>
      </c>
      <c r="J1" s="1"/>
      <c r="K1" s="1">
        <f>SUM(I1,I15,I29,I45,I59,I74)</f>
        <v>0</v>
      </c>
      <c r="L1" s="1"/>
    </row>
    <row r="2" spans="1:24">
      <c r="A2" s="1"/>
      <c r="B2" t="s">
        <v>139</v>
      </c>
      <c r="C2" t="s">
        <v>183</v>
      </c>
      <c r="D2" t="s">
        <v>140</v>
      </c>
      <c r="E2" s="3" t="s">
        <v>185</v>
      </c>
      <c r="F2" s="1"/>
      <c r="G2" s="1"/>
      <c r="H2" t="s">
        <v>140</v>
      </c>
      <c r="I2" t="s">
        <v>183</v>
      </c>
      <c r="J2" t="s">
        <v>139</v>
      </c>
      <c r="K2" s="3" t="s">
        <v>185</v>
      </c>
      <c r="L2" s="1"/>
      <c r="V2" s="3" t="s">
        <v>3</v>
      </c>
      <c r="W2" s="3" t="s">
        <v>4</v>
      </c>
      <c r="X2" s="3">
        <f>SUM(X3:X18)</f>
        <v>0</v>
      </c>
    </row>
    <row r="3" spans="1:24">
      <c r="A3" s="1"/>
      <c r="B3" t="s">
        <v>139</v>
      </c>
      <c r="C3" t="s">
        <v>187</v>
      </c>
      <c r="D3" t="s">
        <v>141</v>
      </c>
      <c r="E3" s="3" t="s">
        <v>184</v>
      </c>
      <c r="F3" s="1"/>
      <c r="G3" s="1"/>
      <c r="H3" t="s">
        <v>146</v>
      </c>
      <c r="I3" s="3" t="s">
        <v>183</v>
      </c>
      <c r="J3" t="s">
        <v>142</v>
      </c>
      <c r="K3" s="3" t="s">
        <v>185</v>
      </c>
      <c r="L3" s="1"/>
      <c r="N3" t="s">
        <v>139</v>
      </c>
      <c r="O3" t="s">
        <v>183</v>
      </c>
      <c r="P3" t="s">
        <v>140</v>
      </c>
      <c r="Q3" s="3" t="s">
        <v>185</v>
      </c>
      <c r="R3" t="s">
        <v>140</v>
      </c>
      <c r="S3" t="s">
        <v>183</v>
      </c>
      <c r="T3" t="s">
        <v>139</v>
      </c>
      <c r="U3" s="3" t="s">
        <v>185</v>
      </c>
      <c r="X3" s="3">
        <f>SUM(V3:W3)</f>
        <v>0</v>
      </c>
    </row>
    <row r="4" spans="1:24">
      <c r="A4" s="1"/>
      <c r="B4" t="s">
        <v>145</v>
      </c>
      <c r="C4" s="3" t="s">
        <v>187</v>
      </c>
      <c r="D4" t="s">
        <v>147</v>
      </c>
      <c r="E4" s="3" t="s">
        <v>185</v>
      </c>
      <c r="F4" s="1"/>
      <c r="G4" s="1"/>
      <c r="H4" t="s">
        <v>140</v>
      </c>
      <c r="I4" s="4" t="s">
        <v>183</v>
      </c>
      <c r="J4" t="s">
        <v>144</v>
      </c>
      <c r="K4" s="3" t="s">
        <v>188</v>
      </c>
      <c r="L4" s="1"/>
      <c r="N4" t="s">
        <v>139</v>
      </c>
      <c r="O4" t="s">
        <v>187</v>
      </c>
      <c r="P4" t="s">
        <v>141</v>
      </c>
      <c r="Q4" s="3" t="s">
        <v>184</v>
      </c>
      <c r="R4" t="s">
        <v>146</v>
      </c>
      <c r="S4" s="3" t="s">
        <v>183</v>
      </c>
      <c r="T4" t="s">
        <v>142</v>
      </c>
      <c r="U4" s="3" t="s">
        <v>185</v>
      </c>
      <c r="X4" s="3">
        <f t="shared" ref="X4:X15" si="0">SUM(V4:W4)</f>
        <v>0</v>
      </c>
    </row>
    <row r="5" spans="1:24">
      <c r="A5" s="1"/>
      <c r="B5" t="s">
        <v>144</v>
      </c>
      <c r="C5" s="4" t="s">
        <v>187</v>
      </c>
      <c r="D5" t="s">
        <v>140</v>
      </c>
      <c r="E5" s="3" t="s">
        <v>185</v>
      </c>
      <c r="F5" s="1"/>
      <c r="G5" s="1"/>
      <c r="H5" t="s">
        <v>147</v>
      </c>
      <c r="I5" s="4" t="s">
        <v>183</v>
      </c>
      <c r="J5" t="s">
        <v>145</v>
      </c>
      <c r="K5" s="3" t="s">
        <v>185</v>
      </c>
      <c r="L5" s="1"/>
      <c r="N5" t="s">
        <v>145</v>
      </c>
      <c r="O5" s="3" t="s">
        <v>187</v>
      </c>
      <c r="P5" t="s">
        <v>147</v>
      </c>
      <c r="Q5" s="3" t="s">
        <v>185</v>
      </c>
      <c r="R5" t="s">
        <v>140</v>
      </c>
      <c r="S5" s="4" t="s">
        <v>183</v>
      </c>
      <c r="T5" t="s">
        <v>144</v>
      </c>
      <c r="U5" s="3" t="s">
        <v>188</v>
      </c>
      <c r="X5" s="3">
        <f t="shared" si="0"/>
        <v>0</v>
      </c>
    </row>
    <row r="6" spans="1:24">
      <c r="A6" s="1"/>
      <c r="B6" t="s">
        <v>145</v>
      </c>
      <c r="C6" s="3" t="s">
        <v>183</v>
      </c>
      <c r="D6" t="s">
        <v>146</v>
      </c>
      <c r="E6" s="3" t="s">
        <v>185</v>
      </c>
      <c r="F6" s="1"/>
      <c r="G6" s="1"/>
      <c r="H6" t="s">
        <v>146</v>
      </c>
      <c r="I6" s="4" t="s">
        <v>187</v>
      </c>
      <c r="J6" t="s">
        <v>145</v>
      </c>
      <c r="K6" s="3" t="s">
        <v>185</v>
      </c>
      <c r="L6" s="1"/>
      <c r="N6" t="s">
        <v>144</v>
      </c>
      <c r="O6" s="4" t="s">
        <v>187</v>
      </c>
      <c r="P6" t="s">
        <v>140</v>
      </c>
      <c r="Q6" s="3" t="s">
        <v>185</v>
      </c>
      <c r="R6" t="s">
        <v>147</v>
      </c>
      <c r="S6" s="4" t="s">
        <v>183</v>
      </c>
      <c r="T6" t="s">
        <v>145</v>
      </c>
      <c r="U6" s="3" t="s">
        <v>185</v>
      </c>
      <c r="X6" s="3">
        <f t="shared" si="0"/>
        <v>0</v>
      </c>
    </row>
    <row r="7" spans="1:24">
      <c r="A7" s="1"/>
      <c r="B7" t="s">
        <v>148</v>
      </c>
      <c r="C7" s="3" t="s">
        <v>183</v>
      </c>
      <c r="D7" t="s">
        <v>147</v>
      </c>
      <c r="E7" s="3" t="s">
        <v>188</v>
      </c>
      <c r="F7" s="1"/>
      <c r="G7" s="1"/>
      <c r="H7" t="s">
        <v>146</v>
      </c>
      <c r="I7" s="4" t="s">
        <v>187</v>
      </c>
      <c r="J7" t="s">
        <v>148</v>
      </c>
      <c r="K7" s="3" t="s">
        <v>188</v>
      </c>
      <c r="L7" s="1"/>
      <c r="N7" t="s">
        <v>145</v>
      </c>
      <c r="O7" s="3" t="s">
        <v>183</v>
      </c>
      <c r="P7" t="s">
        <v>146</v>
      </c>
      <c r="Q7" s="3" t="s">
        <v>185</v>
      </c>
      <c r="R7" t="s">
        <v>146</v>
      </c>
      <c r="S7" s="4" t="s">
        <v>187</v>
      </c>
      <c r="T7" t="s">
        <v>145</v>
      </c>
      <c r="U7" s="3" t="s">
        <v>185</v>
      </c>
    </row>
    <row r="8" spans="1:24">
      <c r="A8" s="1"/>
      <c r="B8" t="s">
        <v>148</v>
      </c>
      <c r="C8" s="3" t="s">
        <v>187</v>
      </c>
      <c r="D8" t="s">
        <v>146</v>
      </c>
      <c r="E8" s="3" t="s">
        <v>185</v>
      </c>
      <c r="F8" s="1"/>
      <c r="G8" s="1"/>
      <c r="H8" t="s">
        <v>147</v>
      </c>
      <c r="I8" s="3" t="s">
        <v>187</v>
      </c>
      <c r="J8" t="s">
        <v>142</v>
      </c>
      <c r="K8" s="3" t="s">
        <v>185</v>
      </c>
      <c r="L8" s="1"/>
      <c r="M8" s="3" t="s">
        <v>5</v>
      </c>
      <c r="N8" t="s">
        <v>148</v>
      </c>
      <c r="O8" s="3" t="s">
        <v>183</v>
      </c>
      <c r="P8" t="s">
        <v>147</v>
      </c>
      <c r="Q8" s="3" t="s">
        <v>188</v>
      </c>
      <c r="R8" t="s">
        <v>146</v>
      </c>
      <c r="S8" s="4" t="s">
        <v>187</v>
      </c>
      <c r="T8" t="s">
        <v>148</v>
      </c>
      <c r="U8" s="3" t="s">
        <v>188</v>
      </c>
      <c r="X8" s="3">
        <f t="shared" si="0"/>
        <v>0</v>
      </c>
    </row>
    <row r="9" spans="1:24">
      <c r="A9" s="1"/>
      <c r="B9" t="s">
        <v>141</v>
      </c>
      <c r="C9" s="3" t="s">
        <v>183</v>
      </c>
      <c r="D9" t="s">
        <v>140</v>
      </c>
      <c r="E9" s="3" t="s">
        <v>186</v>
      </c>
      <c r="F9" s="1"/>
      <c r="G9" s="1"/>
      <c r="H9" t="s">
        <v>140</v>
      </c>
      <c r="I9" s="4" t="s">
        <v>187</v>
      </c>
      <c r="J9" t="s">
        <v>141</v>
      </c>
      <c r="K9" s="3" t="s">
        <v>185</v>
      </c>
      <c r="L9" s="1"/>
      <c r="N9" t="s">
        <v>148</v>
      </c>
      <c r="O9" s="3" t="s">
        <v>187</v>
      </c>
      <c r="P9" t="s">
        <v>146</v>
      </c>
      <c r="Q9" s="3" t="s">
        <v>185</v>
      </c>
      <c r="R9" t="s">
        <v>147</v>
      </c>
      <c r="S9" s="3" t="s">
        <v>187</v>
      </c>
      <c r="T9" t="s">
        <v>142</v>
      </c>
      <c r="U9" s="3" t="s">
        <v>185</v>
      </c>
    </row>
    <row r="10" spans="1:24">
      <c r="A10" s="1"/>
      <c r="B10" t="s">
        <v>142</v>
      </c>
      <c r="C10" s="4" t="s">
        <v>187</v>
      </c>
      <c r="D10" t="s">
        <v>146</v>
      </c>
      <c r="E10" s="3" t="s">
        <v>226</v>
      </c>
      <c r="F10" s="1"/>
      <c r="G10" s="1"/>
      <c r="H10"/>
      <c r="J10"/>
      <c r="L10" s="1"/>
      <c r="N10" t="s">
        <v>141</v>
      </c>
      <c r="O10" s="3" t="s">
        <v>183</v>
      </c>
      <c r="P10" t="s">
        <v>140</v>
      </c>
      <c r="Q10" s="3" t="s">
        <v>186</v>
      </c>
      <c r="R10" t="s">
        <v>139</v>
      </c>
      <c r="S10" t="s">
        <v>183</v>
      </c>
      <c r="T10" t="s">
        <v>142</v>
      </c>
      <c r="U10" s="3" t="s">
        <v>184</v>
      </c>
      <c r="X10" s="3">
        <f t="shared" si="0"/>
        <v>0</v>
      </c>
    </row>
    <row r="11" spans="1:24">
      <c r="A11" s="1"/>
      <c r="B11" t="s">
        <v>142</v>
      </c>
      <c r="C11" s="3" t="s">
        <v>183</v>
      </c>
      <c r="D11" t="s">
        <v>147</v>
      </c>
      <c r="E11" s="3" t="s">
        <v>185</v>
      </c>
      <c r="F11" s="1"/>
      <c r="G11" s="1"/>
      <c r="L11" s="1"/>
      <c r="N11" t="s">
        <v>142</v>
      </c>
      <c r="O11" t="s">
        <v>183</v>
      </c>
      <c r="P11" t="s">
        <v>139</v>
      </c>
      <c r="Q11" s="3" t="s">
        <v>185</v>
      </c>
      <c r="R11" t="s">
        <v>140</v>
      </c>
      <c r="S11" t="s">
        <v>183</v>
      </c>
      <c r="T11" t="s">
        <v>143</v>
      </c>
      <c r="U11" s="3" t="s">
        <v>185</v>
      </c>
      <c r="X11" s="3">
        <f t="shared" si="0"/>
        <v>0</v>
      </c>
    </row>
    <row r="12" spans="1:24" ht="15" customHeight="1">
      <c r="A12" s="1"/>
      <c r="B12" s="22" t="s">
        <v>201</v>
      </c>
      <c r="F12" s="1"/>
      <c r="G12" s="1"/>
      <c r="H12" s="22" t="s">
        <v>202</v>
      </c>
      <c r="L12" s="1"/>
      <c r="M12" s="3" t="s">
        <v>5</v>
      </c>
      <c r="N12" t="s">
        <v>143</v>
      </c>
      <c r="O12" t="s">
        <v>183</v>
      </c>
      <c r="P12" t="s">
        <v>140</v>
      </c>
      <c r="Q12" s="3" t="s">
        <v>198</v>
      </c>
      <c r="R12" t="s">
        <v>141</v>
      </c>
      <c r="S12" s="4" t="s">
        <v>183</v>
      </c>
      <c r="T12" t="s">
        <v>142</v>
      </c>
      <c r="U12" s="3" t="s">
        <v>189</v>
      </c>
      <c r="X12" s="3">
        <f t="shared" si="0"/>
        <v>0</v>
      </c>
    </row>
    <row r="13" spans="1:24">
      <c r="A13" s="1"/>
      <c r="F13" s="1"/>
      <c r="G13" s="1"/>
      <c r="L13" s="1"/>
      <c r="N13" t="s">
        <v>142</v>
      </c>
      <c r="O13" s="4" t="s">
        <v>183</v>
      </c>
      <c r="P13" t="s">
        <v>141</v>
      </c>
      <c r="Q13" s="3" t="s">
        <v>188</v>
      </c>
      <c r="R13" t="s">
        <v>139</v>
      </c>
      <c r="S13" s="4" t="s">
        <v>187</v>
      </c>
      <c r="T13" t="s">
        <v>145</v>
      </c>
      <c r="U13" s="3" t="s">
        <v>185</v>
      </c>
    </row>
    <row r="14" spans="1:24">
      <c r="A14" s="1"/>
      <c r="F14" s="1"/>
      <c r="G14" s="1"/>
      <c r="L14" s="1"/>
      <c r="N14" t="s">
        <v>145</v>
      </c>
      <c r="O14" s="4" t="s">
        <v>187</v>
      </c>
      <c r="P14" t="s">
        <v>139</v>
      </c>
      <c r="Q14" s="3" t="s">
        <v>188</v>
      </c>
      <c r="R14" t="s">
        <v>141</v>
      </c>
      <c r="S14" s="3" t="s">
        <v>187</v>
      </c>
      <c r="T14" t="s">
        <v>145</v>
      </c>
      <c r="U14" s="38" t="s">
        <v>189</v>
      </c>
      <c r="X14" s="3">
        <f t="shared" si="0"/>
        <v>0</v>
      </c>
    </row>
    <row r="15" spans="1:24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N15" t="s">
        <v>148</v>
      </c>
      <c r="O15" s="3" t="s">
        <v>187</v>
      </c>
      <c r="P15" t="s">
        <v>139</v>
      </c>
      <c r="Q15" s="38" t="s">
        <v>185</v>
      </c>
      <c r="R15" t="s">
        <v>139</v>
      </c>
      <c r="S15" s="4" t="s">
        <v>187</v>
      </c>
      <c r="T15" t="s">
        <v>148</v>
      </c>
      <c r="U15" s="3" t="s">
        <v>189</v>
      </c>
      <c r="X15" s="3">
        <f t="shared" si="0"/>
        <v>0</v>
      </c>
    </row>
    <row r="16" spans="1:24">
      <c r="A16" s="1"/>
      <c r="B16" t="s">
        <v>142</v>
      </c>
      <c r="C16" t="s">
        <v>183</v>
      </c>
      <c r="D16" t="s">
        <v>139</v>
      </c>
      <c r="E16" s="3" t="s">
        <v>185</v>
      </c>
      <c r="F16" s="1"/>
      <c r="G16" s="1"/>
      <c r="H16" t="s">
        <v>139</v>
      </c>
      <c r="I16" t="s">
        <v>183</v>
      </c>
      <c r="J16" t="s">
        <v>142</v>
      </c>
      <c r="K16" s="3" t="s">
        <v>184</v>
      </c>
      <c r="L16" s="1"/>
      <c r="N16" t="s">
        <v>148</v>
      </c>
      <c r="O16" s="4" t="s">
        <v>187</v>
      </c>
      <c r="P16" t="s">
        <v>141</v>
      </c>
      <c r="Q16" s="3" t="s">
        <v>188</v>
      </c>
      <c r="R16" t="s">
        <v>141</v>
      </c>
      <c r="S16" s="4" t="s">
        <v>187</v>
      </c>
      <c r="T16" t="s">
        <v>148</v>
      </c>
      <c r="U16" s="9" t="s">
        <v>185</v>
      </c>
    </row>
    <row r="17" spans="1:24">
      <c r="A17" s="1"/>
      <c r="B17" t="s">
        <v>143</v>
      </c>
      <c r="C17" t="s">
        <v>183</v>
      </c>
      <c r="D17" t="s">
        <v>140</v>
      </c>
      <c r="E17" s="3" t="s">
        <v>198</v>
      </c>
      <c r="F17" s="1"/>
      <c r="G17" s="1"/>
      <c r="H17" t="s">
        <v>140</v>
      </c>
      <c r="I17" t="s">
        <v>183</v>
      </c>
      <c r="J17" t="s">
        <v>143</v>
      </c>
      <c r="K17" s="3" t="s">
        <v>185</v>
      </c>
      <c r="L17" s="1"/>
      <c r="N17" t="s">
        <v>148</v>
      </c>
      <c r="O17" s="4" t="s">
        <v>183</v>
      </c>
      <c r="P17" t="s">
        <v>144</v>
      </c>
      <c r="Q17" s="9" t="s">
        <v>188</v>
      </c>
      <c r="R17" t="s">
        <v>144</v>
      </c>
      <c r="S17" s="4" t="s">
        <v>183</v>
      </c>
      <c r="T17" t="s">
        <v>148</v>
      </c>
      <c r="U17" s="3" t="s">
        <v>185</v>
      </c>
      <c r="X17" s="3">
        <f>SUM(V17:W17)</f>
        <v>0</v>
      </c>
    </row>
    <row r="18" spans="1:24">
      <c r="A18" s="1"/>
      <c r="B18" t="s">
        <v>142</v>
      </c>
      <c r="C18" s="4" t="s">
        <v>183</v>
      </c>
      <c r="D18" t="s">
        <v>141</v>
      </c>
      <c r="E18" s="3" t="s">
        <v>188</v>
      </c>
      <c r="F18" s="1"/>
      <c r="G18" s="1"/>
      <c r="H18" t="s">
        <v>141</v>
      </c>
      <c r="I18" s="4" t="s">
        <v>183</v>
      </c>
      <c r="J18" t="s">
        <v>142</v>
      </c>
      <c r="K18" s="3" t="s">
        <v>189</v>
      </c>
      <c r="L18" s="1"/>
      <c r="N18" t="s">
        <v>145</v>
      </c>
      <c r="O18" s="4" t="s">
        <v>183</v>
      </c>
      <c r="P18" t="s">
        <v>144</v>
      </c>
      <c r="Q18" s="3" t="s">
        <v>185</v>
      </c>
      <c r="R18" t="s">
        <v>144</v>
      </c>
      <c r="S18" s="4" t="s">
        <v>183</v>
      </c>
      <c r="T18" t="s">
        <v>145</v>
      </c>
      <c r="U18" s="3" t="s">
        <v>188</v>
      </c>
      <c r="X18" s="3">
        <f>SUM(V18:W18)</f>
        <v>0</v>
      </c>
    </row>
    <row r="19" spans="1:24">
      <c r="A19" s="1"/>
      <c r="B19" t="s">
        <v>145</v>
      </c>
      <c r="C19" s="4" t="s">
        <v>187</v>
      </c>
      <c r="D19" t="s">
        <v>139</v>
      </c>
      <c r="E19" s="3" t="s">
        <v>188</v>
      </c>
      <c r="F19" s="1"/>
      <c r="G19" s="1"/>
      <c r="H19" t="s">
        <v>139</v>
      </c>
      <c r="I19" s="4" t="s">
        <v>187</v>
      </c>
      <c r="J19" t="s">
        <v>145</v>
      </c>
      <c r="K19" s="3" t="s">
        <v>185</v>
      </c>
      <c r="L19" s="1"/>
      <c r="N19" t="s">
        <v>145</v>
      </c>
      <c r="O19" s="4" t="s">
        <v>187</v>
      </c>
      <c r="P19" t="s">
        <v>141</v>
      </c>
      <c r="Q19" s="3" t="s">
        <v>185</v>
      </c>
      <c r="R19" t="s">
        <v>144</v>
      </c>
      <c r="S19" s="4" t="s">
        <v>187</v>
      </c>
      <c r="T19" t="s">
        <v>142</v>
      </c>
      <c r="U19" s="3" t="s">
        <v>185</v>
      </c>
    </row>
    <row r="20" spans="1:24">
      <c r="A20" s="1"/>
      <c r="B20" t="s">
        <v>148</v>
      </c>
      <c r="C20" s="3" t="s">
        <v>187</v>
      </c>
      <c r="D20" t="s">
        <v>139</v>
      </c>
      <c r="E20" s="38" t="s">
        <v>185</v>
      </c>
      <c r="F20" s="1"/>
      <c r="G20" s="1"/>
      <c r="H20" t="s">
        <v>141</v>
      </c>
      <c r="I20" s="3" t="s">
        <v>187</v>
      </c>
      <c r="J20" t="s">
        <v>145</v>
      </c>
      <c r="K20" s="38" t="s">
        <v>189</v>
      </c>
      <c r="L20" s="1"/>
      <c r="N20" t="s">
        <v>143</v>
      </c>
      <c r="O20" t="s">
        <v>183</v>
      </c>
      <c r="P20" t="s">
        <v>139</v>
      </c>
      <c r="Q20" s="38" t="s">
        <v>198</v>
      </c>
      <c r="R20" t="s">
        <v>139</v>
      </c>
      <c r="S20" s="3" t="s">
        <v>183</v>
      </c>
      <c r="T20" t="s">
        <v>143</v>
      </c>
      <c r="U20" s="3" t="s">
        <v>185</v>
      </c>
      <c r="V20" s="3">
        <f>SUM(V3:V19)</f>
        <v>0</v>
      </c>
      <c r="W20" s="3">
        <f>SUM(W3:W19)</f>
        <v>0</v>
      </c>
    </row>
    <row r="21" spans="1:24">
      <c r="A21" s="1"/>
      <c r="B21" t="s">
        <v>148</v>
      </c>
      <c r="C21" s="4" t="s">
        <v>187</v>
      </c>
      <c r="D21" t="s">
        <v>141</v>
      </c>
      <c r="E21" s="3" t="s">
        <v>188</v>
      </c>
      <c r="F21" s="1"/>
      <c r="G21" s="1"/>
      <c r="H21" t="s">
        <v>139</v>
      </c>
      <c r="I21" s="4" t="s">
        <v>187</v>
      </c>
      <c r="J21" t="s">
        <v>148</v>
      </c>
      <c r="K21" s="3" t="s">
        <v>189</v>
      </c>
      <c r="L21" s="1"/>
      <c r="N21" t="s">
        <v>143</v>
      </c>
      <c r="O21" s="3" t="s">
        <v>187</v>
      </c>
      <c r="P21" t="s">
        <v>141</v>
      </c>
      <c r="Q21" s="3" t="s">
        <v>198</v>
      </c>
      <c r="R21" t="s">
        <v>142</v>
      </c>
      <c r="S21" s="3" t="s">
        <v>183</v>
      </c>
      <c r="T21" t="s">
        <v>147</v>
      </c>
      <c r="U21" s="3" t="s">
        <v>185</v>
      </c>
    </row>
    <row r="22" spans="1:24">
      <c r="A22" s="1"/>
      <c r="B22" t="s">
        <v>148</v>
      </c>
      <c r="C22" s="4" t="s">
        <v>183</v>
      </c>
      <c r="D22" t="s">
        <v>144</v>
      </c>
      <c r="E22" s="9" t="s">
        <v>188</v>
      </c>
      <c r="F22" s="1"/>
      <c r="G22" s="1"/>
      <c r="H22" t="s">
        <v>141</v>
      </c>
      <c r="I22" s="4" t="s">
        <v>187</v>
      </c>
      <c r="J22" t="s">
        <v>148</v>
      </c>
      <c r="K22" s="9" t="s">
        <v>185</v>
      </c>
      <c r="L22" s="1"/>
      <c r="N22" t="s">
        <v>145</v>
      </c>
      <c r="O22" s="3" t="s">
        <v>187</v>
      </c>
      <c r="P22" t="s">
        <v>140</v>
      </c>
      <c r="Q22" s="3" t="s">
        <v>185</v>
      </c>
      <c r="R22" t="s">
        <v>140</v>
      </c>
      <c r="S22" s="3" t="s">
        <v>183</v>
      </c>
      <c r="T22" t="s">
        <v>145</v>
      </c>
      <c r="U22" s="3" t="s">
        <v>185</v>
      </c>
    </row>
    <row r="23" spans="1:24">
      <c r="A23" s="1"/>
      <c r="B23" t="s">
        <v>145</v>
      </c>
      <c r="C23" s="4" t="s">
        <v>183</v>
      </c>
      <c r="D23" t="s">
        <v>144</v>
      </c>
      <c r="E23" s="3" t="s">
        <v>185</v>
      </c>
      <c r="F23" s="1"/>
      <c r="G23" s="1"/>
      <c r="H23" t="s">
        <v>144</v>
      </c>
      <c r="I23" s="4" t="s">
        <v>183</v>
      </c>
      <c r="J23" t="s">
        <v>148</v>
      </c>
      <c r="K23" s="3" t="s">
        <v>185</v>
      </c>
      <c r="L23" s="1"/>
      <c r="N23" t="s">
        <v>147</v>
      </c>
      <c r="O23" s="3" t="s">
        <v>183</v>
      </c>
      <c r="P23" t="s">
        <v>146</v>
      </c>
      <c r="Q23" s="3" t="s">
        <v>188</v>
      </c>
      <c r="R23" t="s">
        <v>146</v>
      </c>
      <c r="S23" s="3" t="s">
        <v>187</v>
      </c>
      <c r="T23" t="s">
        <v>147</v>
      </c>
      <c r="U23" s="3" t="s">
        <v>185</v>
      </c>
    </row>
    <row r="24" spans="1:24">
      <c r="A24" s="1"/>
      <c r="B24" t="s">
        <v>145</v>
      </c>
      <c r="C24" s="4" t="s">
        <v>187</v>
      </c>
      <c r="D24" t="s">
        <v>141</v>
      </c>
      <c r="E24" s="3" t="s">
        <v>185</v>
      </c>
      <c r="F24" s="1"/>
      <c r="G24" s="1"/>
      <c r="H24" t="s">
        <v>144</v>
      </c>
      <c r="I24" s="4" t="s">
        <v>183</v>
      </c>
      <c r="J24" t="s">
        <v>145</v>
      </c>
      <c r="K24" s="3" t="s">
        <v>188</v>
      </c>
      <c r="L24" s="1"/>
      <c r="N24" t="s">
        <v>148</v>
      </c>
      <c r="O24" s="3" t="s">
        <v>187</v>
      </c>
      <c r="P24" t="s">
        <v>140</v>
      </c>
      <c r="Q24" s="3" t="s">
        <v>186</v>
      </c>
      <c r="R24" t="s">
        <v>140</v>
      </c>
      <c r="S24" s="3" t="s">
        <v>183</v>
      </c>
      <c r="T24" t="s">
        <v>148</v>
      </c>
      <c r="U24" s="3" t="s">
        <v>188</v>
      </c>
    </row>
    <row r="25" spans="1:24">
      <c r="A25" s="1"/>
      <c r="B25" t="s">
        <v>142</v>
      </c>
      <c r="C25" s="3" t="s">
        <v>187</v>
      </c>
      <c r="D25" t="s">
        <v>144</v>
      </c>
      <c r="E25" s="3" t="s">
        <v>185</v>
      </c>
      <c r="F25" s="1"/>
      <c r="G25" s="1"/>
      <c r="H25" t="s">
        <v>144</v>
      </c>
      <c r="I25" s="4" t="s">
        <v>187</v>
      </c>
      <c r="J25" t="s">
        <v>142</v>
      </c>
      <c r="K25" s="3" t="s">
        <v>185</v>
      </c>
      <c r="L25" s="1"/>
      <c r="N25" t="s">
        <v>143</v>
      </c>
      <c r="O25" s="3" t="s">
        <v>187</v>
      </c>
      <c r="P25" t="s">
        <v>144</v>
      </c>
      <c r="Q25" s="3" t="s">
        <v>184</v>
      </c>
      <c r="R25" t="s">
        <v>144</v>
      </c>
      <c r="S25" s="3" t="s">
        <v>187</v>
      </c>
      <c r="T25" t="s">
        <v>143</v>
      </c>
      <c r="U25" s="9" t="s">
        <v>185</v>
      </c>
    </row>
    <row r="26" spans="1:24">
      <c r="A26" s="1"/>
      <c r="B26" s="22" t="s">
        <v>199</v>
      </c>
      <c r="F26" s="1"/>
      <c r="G26" s="1"/>
      <c r="H26" s="22" t="s">
        <v>200</v>
      </c>
      <c r="L26" s="1"/>
      <c r="N26" t="s">
        <v>143</v>
      </c>
      <c r="O26" s="3" t="s">
        <v>187</v>
      </c>
      <c r="P26" t="s">
        <v>144</v>
      </c>
      <c r="Q26" s="3" t="s">
        <v>185</v>
      </c>
      <c r="R26" t="s">
        <v>144</v>
      </c>
      <c r="S26" s="3" t="s">
        <v>187</v>
      </c>
      <c r="T26" t="s">
        <v>143</v>
      </c>
      <c r="U26" s="9" t="s">
        <v>185</v>
      </c>
    </row>
    <row r="27" spans="1:24">
      <c r="A27" s="1"/>
      <c r="F27" s="1"/>
      <c r="G27" s="1"/>
      <c r="L27" s="1"/>
      <c r="N27" t="s">
        <v>145</v>
      </c>
      <c r="O27" t="s">
        <v>183</v>
      </c>
      <c r="P27" t="s">
        <v>142</v>
      </c>
      <c r="Q27" s="3" t="s">
        <v>185</v>
      </c>
      <c r="R27" t="s">
        <v>143</v>
      </c>
      <c r="S27" s="4" t="s">
        <v>187</v>
      </c>
      <c r="T27" t="s">
        <v>142</v>
      </c>
      <c r="U27" s="3" t="s">
        <v>198</v>
      </c>
    </row>
    <row r="28" spans="1:24">
      <c r="A28" s="1"/>
      <c r="B28" s="7"/>
      <c r="D28" s="8"/>
      <c r="F28" s="1"/>
      <c r="G28" s="1"/>
      <c r="L28" s="1"/>
      <c r="N28" t="s">
        <v>146</v>
      </c>
      <c r="O28" t="s">
        <v>187</v>
      </c>
      <c r="P28" t="s">
        <v>143</v>
      </c>
      <c r="Q28" s="3" t="s">
        <v>188</v>
      </c>
      <c r="R28" t="s">
        <v>143</v>
      </c>
      <c r="S28" t="s">
        <v>183</v>
      </c>
      <c r="T28" t="s">
        <v>146</v>
      </c>
      <c r="U28" s="3" t="s">
        <v>198</v>
      </c>
    </row>
    <row r="29" spans="1:24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  <c r="N29" t="s">
        <v>147</v>
      </c>
      <c r="O29" s="4" t="s">
        <v>183</v>
      </c>
      <c r="P29" t="s">
        <v>143</v>
      </c>
      <c r="Q29" s="3" t="s">
        <v>185</v>
      </c>
      <c r="R29" t="s">
        <v>143</v>
      </c>
      <c r="S29" s="3" t="s">
        <v>183</v>
      </c>
      <c r="T29" t="s">
        <v>147</v>
      </c>
      <c r="U29" s="3" t="s">
        <v>184</v>
      </c>
    </row>
    <row r="30" spans="1:24" ht="15.65" customHeight="1">
      <c r="A30" s="1"/>
      <c r="B30" t="s">
        <v>143</v>
      </c>
      <c r="C30" t="s">
        <v>183</v>
      </c>
      <c r="D30" t="s">
        <v>139</v>
      </c>
      <c r="E30" s="38" t="s">
        <v>198</v>
      </c>
      <c r="F30" s="1"/>
      <c r="G30" s="1"/>
      <c r="H30" t="s">
        <v>139</v>
      </c>
      <c r="I30" s="3" t="s">
        <v>183</v>
      </c>
      <c r="J30" t="s">
        <v>143</v>
      </c>
      <c r="K30" s="3" t="s">
        <v>185</v>
      </c>
      <c r="L30" s="1"/>
      <c r="N30" t="s">
        <v>148</v>
      </c>
      <c r="O30" t="s">
        <v>183</v>
      </c>
      <c r="P30" t="s">
        <v>142</v>
      </c>
      <c r="Q30" s="3" t="s">
        <v>186</v>
      </c>
      <c r="R30" t="s">
        <v>140</v>
      </c>
      <c r="S30" s="3" t="s">
        <v>187</v>
      </c>
      <c r="T30" t="s">
        <v>147</v>
      </c>
      <c r="U30" s="3" t="s">
        <v>185</v>
      </c>
    </row>
    <row r="31" spans="1:24" ht="15.65" customHeight="1">
      <c r="A31" s="1"/>
      <c r="B31" t="s">
        <v>143</v>
      </c>
      <c r="C31" s="3" t="s">
        <v>187</v>
      </c>
      <c r="D31" t="s">
        <v>141</v>
      </c>
      <c r="E31" s="3" t="s">
        <v>198</v>
      </c>
      <c r="F31" s="1"/>
      <c r="G31" s="1"/>
      <c r="H31" t="s">
        <v>140</v>
      </c>
      <c r="I31" s="3" t="s">
        <v>183</v>
      </c>
      <c r="J31" t="s">
        <v>145</v>
      </c>
      <c r="K31" s="3" t="s">
        <v>185</v>
      </c>
      <c r="L31" s="1"/>
      <c r="N31" t="s">
        <v>148</v>
      </c>
      <c r="O31" s="3" t="s">
        <v>187</v>
      </c>
      <c r="P31" t="s">
        <v>145</v>
      </c>
      <c r="Q31" s="3" t="s">
        <v>184</v>
      </c>
      <c r="R31" t="s">
        <v>141</v>
      </c>
      <c r="S31" t="s">
        <v>187</v>
      </c>
      <c r="T31" t="s">
        <v>139</v>
      </c>
      <c r="U31" s="3" t="s">
        <v>185</v>
      </c>
    </row>
    <row r="32" spans="1:24" ht="15.65" customHeight="1">
      <c r="A32" s="1"/>
      <c r="B32" t="s">
        <v>145</v>
      </c>
      <c r="C32" s="3" t="s">
        <v>187</v>
      </c>
      <c r="D32" t="s">
        <v>140</v>
      </c>
      <c r="E32" s="3" t="s">
        <v>185</v>
      </c>
      <c r="F32" s="1"/>
      <c r="G32" s="1"/>
      <c r="H32" t="s">
        <v>146</v>
      </c>
      <c r="I32" s="3" t="s">
        <v>187</v>
      </c>
      <c r="J32" t="s">
        <v>147</v>
      </c>
      <c r="K32" s="3" t="s">
        <v>185</v>
      </c>
      <c r="L32" s="1"/>
      <c r="N32" t="s">
        <v>147</v>
      </c>
      <c r="O32" t="s">
        <v>187</v>
      </c>
      <c r="P32" t="s">
        <v>139</v>
      </c>
      <c r="Q32" s="3" t="s">
        <v>185</v>
      </c>
      <c r="R32" t="s">
        <v>145</v>
      </c>
      <c r="S32" s="3" t="s">
        <v>187</v>
      </c>
      <c r="T32" t="s">
        <v>148</v>
      </c>
      <c r="U32" s="3" t="s">
        <v>185</v>
      </c>
    </row>
    <row r="33" spans="1:24" ht="15.65" customHeight="1">
      <c r="A33" s="1"/>
      <c r="B33" t="s">
        <v>147</v>
      </c>
      <c r="C33" s="3" t="s">
        <v>183</v>
      </c>
      <c r="D33" t="s">
        <v>146</v>
      </c>
      <c r="E33" s="3" t="s">
        <v>188</v>
      </c>
      <c r="F33" s="1"/>
      <c r="G33" s="1"/>
      <c r="H33" t="s">
        <v>140</v>
      </c>
      <c r="I33" s="3" t="s">
        <v>183</v>
      </c>
      <c r="J33" t="s">
        <v>148</v>
      </c>
      <c r="K33" s="3" t="s">
        <v>188</v>
      </c>
      <c r="L33" s="1"/>
      <c r="N33" t="s">
        <v>146</v>
      </c>
      <c r="O33" t="s">
        <v>183</v>
      </c>
      <c r="P33" t="s">
        <v>139</v>
      </c>
      <c r="Q33" s="3" t="s">
        <v>185</v>
      </c>
      <c r="R33" t="s">
        <v>140</v>
      </c>
      <c r="S33" s="3" t="s">
        <v>187</v>
      </c>
      <c r="T33" t="s">
        <v>146</v>
      </c>
      <c r="U33" s="3" t="s">
        <v>188</v>
      </c>
    </row>
    <row r="34" spans="1:24" ht="15.65" customHeight="1">
      <c r="A34" s="1"/>
      <c r="B34" t="s">
        <v>148</v>
      </c>
      <c r="C34" s="3" t="s">
        <v>187</v>
      </c>
      <c r="D34" t="s">
        <v>140</v>
      </c>
      <c r="E34" s="3" t="s">
        <v>186</v>
      </c>
      <c r="F34" s="1"/>
      <c r="G34" s="1"/>
      <c r="H34" t="s">
        <v>144</v>
      </c>
      <c r="I34" s="3" t="s">
        <v>187</v>
      </c>
      <c r="J34" t="s">
        <v>143</v>
      </c>
      <c r="K34" s="9" t="s">
        <v>185</v>
      </c>
      <c r="L34" s="1"/>
      <c r="N34" t="s">
        <v>142</v>
      </c>
      <c r="O34" s="4" t="s">
        <v>187</v>
      </c>
      <c r="P34" t="s">
        <v>143</v>
      </c>
      <c r="Q34" s="3" t="s">
        <v>185</v>
      </c>
      <c r="R34" t="s">
        <v>141</v>
      </c>
      <c r="S34" s="4" t="s">
        <v>187</v>
      </c>
      <c r="T34" t="s">
        <v>144</v>
      </c>
      <c r="U34" s="3" t="s">
        <v>186</v>
      </c>
    </row>
    <row r="35" spans="1:24" ht="15.65" customHeight="1">
      <c r="A35" s="1"/>
      <c r="B35" t="s">
        <v>143</v>
      </c>
      <c r="C35" s="3" t="s">
        <v>187</v>
      </c>
      <c r="D35" t="s">
        <v>144</v>
      </c>
      <c r="E35" s="3" t="s">
        <v>184</v>
      </c>
      <c r="F35" s="1"/>
      <c r="G35" s="1"/>
      <c r="H35" t="s">
        <v>140</v>
      </c>
      <c r="I35" s="3" t="s">
        <v>187</v>
      </c>
      <c r="J35" t="s">
        <v>147</v>
      </c>
      <c r="K35" s="3" t="s">
        <v>185</v>
      </c>
      <c r="L35" s="1"/>
      <c r="N35" t="s">
        <v>140</v>
      </c>
      <c r="O35" s="3" t="s">
        <v>187</v>
      </c>
      <c r="P35" t="s">
        <v>142</v>
      </c>
      <c r="Q35" s="3" t="s">
        <v>185</v>
      </c>
      <c r="R35" t="s">
        <v>139</v>
      </c>
      <c r="S35" t="s">
        <v>183</v>
      </c>
      <c r="T35" t="s">
        <v>147</v>
      </c>
      <c r="U35" s="3" t="s">
        <v>185</v>
      </c>
    </row>
    <row r="36" spans="1:24" ht="15.65" customHeight="1">
      <c r="A36" s="1"/>
      <c r="B36" t="s">
        <v>142</v>
      </c>
      <c r="C36" s="3" t="s">
        <v>183</v>
      </c>
      <c r="D36" t="s">
        <v>140</v>
      </c>
      <c r="E36" s="3" t="s">
        <v>185</v>
      </c>
      <c r="F36" s="1"/>
      <c r="G36" s="1"/>
      <c r="H36" t="s">
        <v>140</v>
      </c>
      <c r="I36" s="3" t="s">
        <v>187</v>
      </c>
      <c r="J36" t="s">
        <v>142</v>
      </c>
      <c r="K36" s="3" t="s">
        <v>188</v>
      </c>
      <c r="L36" s="1"/>
      <c r="N36" t="s">
        <v>147</v>
      </c>
      <c r="O36" t="s">
        <v>187</v>
      </c>
      <c r="P36" t="s">
        <v>144</v>
      </c>
      <c r="Q36" s="3" t="s">
        <v>188</v>
      </c>
      <c r="R36" t="s">
        <v>139</v>
      </c>
      <c r="S36" t="s">
        <v>183</v>
      </c>
      <c r="T36" t="s">
        <v>146</v>
      </c>
      <c r="U36" s="3" t="s">
        <v>186</v>
      </c>
    </row>
    <row r="37" spans="1:24" ht="15.65" customHeight="1">
      <c r="A37" s="1"/>
      <c r="F37" s="1"/>
      <c r="G37" s="1"/>
      <c r="K37" s="9"/>
      <c r="L37" s="1"/>
      <c r="N37" t="s">
        <v>146</v>
      </c>
      <c r="O37" t="s">
        <v>183</v>
      </c>
      <c r="P37" t="s">
        <v>144</v>
      </c>
      <c r="Q37" s="3" t="s">
        <v>188</v>
      </c>
      <c r="R37" t="s">
        <v>142</v>
      </c>
      <c r="S37" t="s">
        <v>183</v>
      </c>
      <c r="T37" t="s">
        <v>148</v>
      </c>
      <c r="U37" s="3" t="s">
        <v>185</v>
      </c>
    </row>
    <row r="38" spans="1:24" ht="15.65" customHeight="1">
      <c r="A38" s="1"/>
      <c r="F38" s="1"/>
      <c r="G38" s="1"/>
      <c r="K38" s="9"/>
      <c r="L38" s="1"/>
      <c r="N38" t="s">
        <v>147</v>
      </c>
      <c r="O38" t="s">
        <v>183</v>
      </c>
      <c r="P38" t="s">
        <v>141</v>
      </c>
      <c r="Q38" s="3" t="s">
        <v>185</v>
      </c>
      <c r="R38" t="s">
        <v>142</v>
      </c>
      <c r="S38" s="3" t="s">
        <v>187</v>
      </c>
      <c r="T38" t="s">
        <v>140</v>
      </c>
      <c r="U38" s="3" t="s">
        <v>185</v>
      </c>
    </row>
    <row r="39" spans="1:24" ht="15.65" customHeight="1">
      <c r="A39" s="1"/>
      <c r="B39" s="22" t="s">
        <v>196</v>
      </c>
      <c r="F39" s="1"/>
      <c r="G39" s="1"/>
      <c r="H39" s="22" t="s">
        <v>197</v>
      </c>
      <c r="L39" s="1"/>
      <c r="N39" t="s">
        <v>146</v>
      </c>
      <c r="O39" t="s">
        <v>187</v>
      </c>
      <c r="P39" t="s">
        <v>141</v>
      </c>
      <c r="Q39" s="3" t="s">
        <v>185</v>
      </c>
      <c r="R39" t="s">
        <v>144</v>
      </c>
      <c r="S39" t="s">
        <v>187</v>
      </c>
      <c r="T39" t="s">
        <v>147</v>
      </c>
      <c r="U39" s="3" t="s">
        <v>185</v>
      </c>
    </row>
    <row r="40" spans="1:24" ht="15.65" customHeight="1">
      <c r="A40" s="1"/>
      <c r="F40" s="1"/>
      <c r="G40" s="1"/>
      <c r="L40" s="1"/>
      <c r="N40" t="s">
        <v>145</v>
      </c>
      <c r="O40" t="s">
        <v>183</v>
      </c>
      <c r="P40" t="s">
        <v>143</v>
      </c>
      <c r="Q40" s="3" t="s">
        <v>186</v>
      </c>
      <c r="R40" t="s">
        <v>144</v>
      </c>
      <c r="S40" t="s">
        <v>187</v>
      </c>
      <c r="T40" t="s">
        <v>146</v>
      </c>
      <c r="U40" s="3" t="s">
        <v>188</v>
      </c>
    </row>
    <row r="41" spans="1:24" ht="15.65" customHeight="1">
      <c r="A41" s="1"/>
      <c r="F41" s="1"/>
      <c r="G41" s="1"/>
      <c r="L41" s="1"/>
      <c r="N41" t="s">
        <v>148</v>
      </c>
      <c r="O41" s="3" t="s">
        <v>183</v>
      </c>
      <c r="P41" t="s">
        <v>143</v>
      </c>
      <c r="Q41" s="3" t="s">
        <v>185</v>
      </c>
      <c r="R41" t="s">
        <v>141</v>
      </c>
      <c r="S41" t="s">
        <v>183</v>
      </c>
      <c r="T41" t="s">
        <v>147</v>
      </c>
      <c r="U41" s="3" t="s">
        <v>186</v>
      </c>
    </row>
    <row r="42" spans="1:24">
      <c r="A42" s="1"/>
      <c r="F42" s="1"/>
      <c r="G42" s="1"/>
      <c r="L42" s="1"/>
      <c r="N42" t="s">
        <v>144</v>
      </c>
      <c r="O42" s="4" t="s">
        <v>187</v>
      </c>
      <c r="P42" t="s">
        <v>141</v>
      </c>
      <c r="Q42" s="9" t="s">
        <v>185</v>
      </c>
      <c r="R42" t="s">
        <v>141</v>
      </c>
      <c r="S42" t="s">
        <v>183</v>
      </c>
      <c r="T42" t="s">
        <v>146</v>
      </c>
      <c r="U42" s="3" t="s">
        <v>185</v>
      </c>
    </row>
    <row r="43" spans="1:24">
      <c r="A43" s="1"/>
      <c r="F43" s="1"/>
      <c r="G43" s="1"/>
      <c r="L43" s="1"/>
      <c r="N43" t="s">
        <v>147</v>
      </c>
      <c r="O43" s="3" t="s">
        <v>187</v>
      </c>
      <c r="P43" t="s">
        <v>140</v>
      </c>
      <c r="Q43" s="3" t="s">
        <v>185</v>
      </c>
      <c r="R43" t="s">
        <v>143</v>
      </c>
      <c r="S43" t="s">
        <v>183</v>
      </c>
      <c r="T43" t="s">
        <v>145</v>
      </c>
      <c r="U43" s="3" t="s">
        <v>198</v>
      </c>
      <c r="V43" s="3" t="s">
        <v>3</v>
      </c>
      <c r="W43" s="3" t="s">
        <v>4</v>
      </c>
      <c r="X43" s="3">
        <f>SUM(X44:X59)</f>
        <v>0</v>
      </c>
    </row>
    <row r="44" spans="1:24">
      <c r="A44" s="1"/>
      <c r="B44" s="7"/>
      <c r="D44" s="7"/>
      <c r="F44" s="1">
        <f>F1</f>
        <v>0</v>
      </c>
      <c r="G44" s="1"/>
      <c r="L44" s="1"/>
      <c r="N44" t="s">
        <v>144</v>
      </c>
      <c r="O44" s="3" t="s">
        <v>183</v>
      </c>
      <c r="P44" t="s">
        <v>139</v>
      </c>
      <c r="Q44" s="3" t="s">
        <v>185</v>
      </c>
      <c r="R44" t="s">
        <v>143</v>
      </c>
      <c r="S44" s="3" t="s">
        <v>187</v>
      </c>
      <c r="T44" t="s">
        <v>148</v>
      </c>
      <c r="U44" s="3" t="s">
        <v>198</v>
      </c>
      <c r="X44" s="3">
        <f>SUM(V44:W44)</f>
        <v>0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N45"/>
      <c r="O45" s="3"/>
      <c r="P45"/>
      <c r="R45" s="41" t="s">
        <v>142</v>
      </c>
      <c r="S45" s="3"/>
      <c r="T45" s="41" t="s">
        <v>145</v>
      </c>
      <c r="U45" s="3" t="s">
        <v>188</v>
      </c>
      <c r="X45" s="3">
        <f>SUM(V45:W45)</f>
        <v>0</v>
      </c>
    </row>
    <row r="46" spans="1:24" ht="15.65" customHeight="1">
      <c r="A46" s="1"/>
      <c r="B46" t="s">
        <v>145</v>
      </c>
      <c r="C46" t="s">
        <v>183</v>
      </c>
      <c r="D46" t="s">
        <v>142</v>
      </c>
      <c r="E46" s="3" t="s">
        <v>185</v>
      </c>
      <c r="F46" s="1"/>
      <c r="G46" s="1"/>
      <c r="H46" t="s">
        <v>143</v>
      </c>
      <c r="I46" s="4" t="s">
        <v>187</v>
      </c>
      <c r="J46" t="s">
        <v>142</v>
      </c>
      <c r="K46" s="3" t="s">
        <v>198</v>
      </c>
      <c r="L46" s="1"/>
      <c r="N46"/>
      <c r="O46" s="3"/>
      <c r="P46"/>
      <c r="R46" s="41" t="s">
        <v>146</v>
      </c>
      <c r="S46" s="3"/>
      <c r="T46" s="41" t="s">
        <v>140</v>
      </c>
      <c r="U46" s="3" t="s">
        <v>188</v>
      </c>
      <c r="X46" s="3">
        <f>SUM(V46:W46)</f>
        <v>0</v>
      </c>
    </row>
    <row r="47" spans="1:24" ht="15.65" customHeight="1">
      <c r="A47" s="1"/>
      <c r="B47" t="s">
        <v>146</v>
      </c>
      <c r="C47" t="s">
        <v>187</v>
      </c>
      <c r="D47" t="s">
        <v>143</v>
      </c>
      <c r="E47" s="3" t="s">
        <v>188</v>
      </c>
      <c r="F47" s="1"/>
      <c r="G47" s="1"/>
      <c r="H47" t="s">
        <v>143</v>
      </c>
      <c r="I47" t="s">
        <v>183</v>
      </c>
      <c r="J47" t="s">
        <v>146</v>
      </c>
      <c r="K47" s="3" t="s">
        <v>198</v>
      </c>
      <c r="L47" s="1"/>
      <c r="N47"/>
      <c r="O47" s="3"/>
      <c r="P47"/>
      <c r="R47" s="41" t="s">
        <v>141</v>
      </c>
      <c r="S47" s="3"/>
      <c r="T47" s="41" t="s">
        <v>143</v>
      </c>
      <c r="U47" s="3" t="s">
        <v>188</v>
      </c>
      <c r="X47" s="3">
        <f>SUM(V47:W47)</f>
        <v>0</v>
      </c>
    </row>
    <row r="48" spans="1:24" ht="15.65" customHeight="1">
      <c r="A48" s="1"/>
      <c r="B48" t="s">
        <v>147</v>
      </c>
      <c r="C48" s="4" t="s">
        <v>183</v>
      </c>
      <c r="D48" t="s">
        <v>143</v>
      </c>
      <c r="E48" s="3" t="s">
        <v>185</v>
      </c>
      <c r="F48" s="1"/>
      <c r="G48" s="1"/>
      <c r="H48" t="s">
        <v>143</v>
      </c>
      <c r="I48" s="3" t="s">
        <v>183</v>
      </c>
      <c r="J48" t="s">
        <v>147</v>
      </c>
      <c r="K48" s="3" t="s">
        <v>184</v>
      </c>
      <c r="L48" s="1"/>
      <c r="N48"/>
      <c r="O48" s="3"/>
      <c r="P48"/>
      <c r="R48" s="41" t="s">
        <v>139</v>
      </c>
      <c r="S48" s="3"/>
      <c r="T48" s="41" t="s">
        <v>144</v>
      </c>
      <c r="U48" s="3" t="s">
        <v>188</v>
      </c>
    </row>
    <row r="49" spans="1:24" ht="15.65" customHeight="1">
      <c r="A49" s="1"/>
      <c r="B49" t="s">
        <v>148</v>
      </c>
      <c r="C49" t="s">
        <v>183</v>
      </c>
      <c r="D49" t="s">
        <v>142</v>
      </c>
      <c r="E49" s="3" t="s">
        <v>186</v>
      </c>
      <c r="F49" s="1"/>
      <c r="G49" s="1"/>
      <c r="H49" t="s">
        <v>141</v>
      </c>
      <c r="I49" t="s">
        <v>187</v>
      </c>
      <c r="J49" t="s">
        <v>139</v>
      </c>
      <c r="K49" s="3" t="s">
        <v>185</v>
      </c>
      <c r="L49" s="1"/>
      <c r="N49" s="7"/>
      <c r="O49" s="3"/>
      <c r="P49" s="7"/>
      <c r="R49" s="41" t="s">
        <v>147</v>
      </c>
      <c r="S49" s="3"/>
      <c r="T49" s="41" t="s">
        <v>148</v>
      </c>
      <c r="U49" s="3" t="s">
        <v>188</v>
      </c>
      <c r="X49" s="3">
        <f>SUM(V49:W49)</f>
        <v>0</v>
      </c>
    </row>
    <row r="50" spans="1:24" ht="15.65" customHeight="1">
      <c r="A50" s="1"/>
      <c r="B50" t="s">
        <v>148</v>
      </c>
      <c r="C50" s="3" t="s">
        <v>187</v>
      </c>
      <c r="D50" t="s">
        <v>145</v>
      </c>
      <c r="E50" s="3" t="s">
        <v>184</v>
      </c>
      <c r="F50" s="1"/>
      <c r="G50" s="1"/>
      <c r="H50" t="s">
        <v>145</v>
      </c>
      <c r="I50" s="3" t="s">
        <v>187</v>
      </c>
      <c r="J50" t="s">
        <v>148</v>
      </c>
      <c r="K50" s="3" t="s">
        <v>185</v>
      </c>
      <c r="L50" s="1"/>
      <c r="N50" s="7"/>
      <c r="P50" s="7"/>
    </row>
    <row r="51" spans="1:24">
      <c r="A51" s="1"/>
      <c r="B51"/>
      <c r="D51"/>
      <c r="E51" s="9"/>
      <c r="F51" s="1"/>
      <c r="G51" s="1"/>
      <c r="H51" t="s">
        <v>140</v>
      </c>
      <c r="I51" s="3" t="s">
        <v>187</v>
      </c>
      <c r="J51" t="s">
        <v>146</v>
      </c>
      <c r="K51" s="3" t="s">
        <v>188</v>
      </c>
      <c r="L51" s="1"/>
      <c r="U51" s="5"/>
      <c r="X51" s="3">
        <f>SUM(V51:W51)</f>
        <v>0</v>
      </c>
    </row>
    <row r="52" spans="1:24">
      <c r="A52" s="1"/>
      <c r="B52"/>
      <c r="D52"/>
      <c r="E52" s="9"/>
      <c r="F52" s="1"/>
      <c r="G52" s="1"/>
      <c r="H52" t="s">
        <v>141</v>
      </c>
      <c r="I52" s="4" t="s">
        <v>187</v>
      </c>
      <c r="J52" t="s">
        <v>144</v>
      </c>
      <c r="K52" s="3" t="s">
        <v>186</v>
      </c>
      <c r="L52" s="1"/>
      <c r="U52" s="5"/>
      <c r="X52" s="3">
        <f>SUM(V52:W52)</f>
        <v>0</v>
      </c>
    </row>
    <row r="53" spans="1:24">
      <c r="A53" s="1"/>
      <c r="F53" s="1"/>
      <c r="G53" s="1"/>
      <c r="L53" s="1"/>
      <c r="U53" s="5"/>
      <c r="X53" s="3">
        <f>SUM(V53:W53)</f>
        <v>0</v>
      </c>
    </row>
    <row r="54" spans="1:24">
      <c r="A54" s="1"/>
      <c r="F54" s="1"/>
      <c r="G54" s="1"/>
      <c r="L54" s="1"/>
    </row>
    <row r="55" spans="1:24">
      <c r="A55" s="1"/>
      <c r="B55" s="22" t="s">
        <v>194</v>
      </c>
      <c r="F55" s="1"/>
      <c r="G55" s="1"/>
      <c r="H55" s="22" t="s">
        <v>195</v>
      </c>
      <c r="L55" s="1"/>
      <c r="U55" s="5"/>
      <c r="X55" s="3">
        <f>SUM(V55:W55)</f>
        <v>0</v>
      </c>
    </row>
    <row r="56" spans="1:24">
      <c r="A56" s="1"/>
      <c r="F56" s="1"/>
      <c r="G56" s="1"/>
      <c r="L56" s="1"/>
      <c r="U56" s="5"/>
      <c r="X56" s="3">
        <f>SUM(V56:W56)</f>
        <v>0</v>
      </c>
    </row>
    <row r="57" spans="1:24">
      <c r="A57" s="1"/>
      <c r="F57" s="1"/>
      <c r="G57" s="1"/>
      <c r="L57" s="1"/>
    </row>
    <row r="58" spans="1:24">
      <c r="A58" s="1"/>
      <c r="F58" s="1"/>
      <c r="G58" s="1"/>
      <c r="H58" s="9"/>
      <c r="I58" s="39"/>
      <c r="J58" s="9"/>
      <c r="K58" s="9"/>
      <c r="L58" s="1"/>
      <c r="U58" s="5"/>
      <c r="X58" s="3">
        <f>SUM(V58:W58)</f>
        <v>0</v>
      </c>
    </row>
    <row r="59" spans="1:24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  <c r="U59" s="5"/>
      <c r="X59" s="3">
        <f>SUM(V59:W59)</f>
        <v>0</v>
      </c>
    </row>
    <row r="60" spans="1:24" ht="18" customHeight="1">
      <c r="A60" s="1"/>
      <c r="B60" t="s">
        <v>147</v>
      </c>
      <c r="C60" t="s">
        <v>187</v>
      </c>
      <c r="D60" t="s">
        <v>139</v>
      </c>
      <c r="E60" s="3" t="s">
        <v>185</v>
      </c>
      <c r="F60" s="1"/>
      <c r="G60" s="1"/>
      <c r="H60" t="s">
        <v>139</v>
      </c>
      <c r="I60" t="s">
        <v>183</v>
      </c>
      <c r="J60" t="s">
        <v>147</v>
      </c>
      <c r="K60" s="3" t="s">
        <v>185</v>
      </c>
      <c r="L60" s="40"/>
    </row>
    <row r="61" spans="1:24" ht="15.75" customHeight="1">
      <c r="A61" s="1"/>
      <c r="B61" t="s">
        <v>146</v>
      </c>
      <c r="C61" t="s">
        <v>183</v>
      </c>
      <c r="D61" t="s">
        <v>139</v>
      </c>
      <c r="E61" s="3" t="s">
        <v>185</v>
      </c>
      <c r="F61" s="1"/>
      <c r="G61" s="1"/>
      <c r="H61" t="s">
        <v>139</v>
      </c>
      <c r="I61" t="s">
        <v>183</v>
      </c>
      <c r="J61" t="s">
        <v>146</v>
      </c>
      <c r="K61" s="3" t="s">
        <v>186</v>
      </c>
      <c r="L61" s="40"/>
      <c r="V61" s="3">
        <f>SUM(V44:V60)</f>
        <v>0</v>
      </c>
      <c r="W61" s="3">
        <f>SUM(W44:W60)</f>
        <v>0</v>
      </c>
    </row>
    <row r="62" spans="1:24" ht="15.75" customHeight="1">
      <c r="A62" s="1"/>
      <c r="B62" t="s">
        <v>142</v>
      </c>
      <c r="C62" s="4" t="s">
        <v>187</v>
      </c>
      <c r="D62" t="s">
        <v>143</v>
      </c>
      <c r="E62" s="3" t="s">
        <v>185</v>
      </c>
      <c r="F62" s="1"/>
      <c r="G62" s="1"/>
      <c r="H62" t="s">
        <v>142</v>
      </c>
      <c r="I62" t="s">
        <v>183</v>
      </c>
      <c r="J62" t="s">
        <v>148</v>
      </c>
      <c r="K62" s="3" t="s">
        <v>185</v>
      </c>
      <c r="L62" s="40"/>
    </row>
    <row r="63" spans="1:24" ht="15.75" customHeight="1">
      <c r="A63" s="1"/>
      <c r="B63" t="s">
        <v>147</v>
      </c>
      <c r="C63" t="s">
        <v>187</v>
      </c>
      <c r="D63" t="s">
        <v>144</v>
      </c>
      <c r="E63" s="3" t="s">
        <v>188</v>
      </c>
      <c r="F63" s="1"/>
      <c r="G63" s="1"/>
      <c r="H63" t="s">
        <v>142</v>
      </c>
      <c r="I63" s="3" t="s">
        <v>187</v>
      </c>
      <c r="J63" t="s">
        <v>140</v>
      </c>
      <c r="K63" s="3" t="s">
        <v>185</v>
      </c>
      <c r="L63" s="40"/>
    </row>
    <row r="64" spans="1:24" ht="16" customHeight="1">
      <c r="A64" s="1"/>
      <c r="B64" t="s">
        <v>146</v>
      </c>
      <c r="C64" t="s">
        <v>183</v>
      </c>
      <c r="D64" t="s">
        <v>144</v>
      </c>
      <c r="E64" s="3" t="s">
        <v>188</v>
      </c>
      <c r="F64" s="1"/>
      <c r="G64" s="1"/>
      <c r="H64" t="s">
        <v>144</v>
      </c>
      <c r="I64" t="s">
        <v>187</v>
      </c>
      <c r="J64" t="s">
        <v>147</v>
      </c>
      <c r="K64" s="3" t="s">
        <v>185</v>
      </c>
      <c r="L64" s="40"/>
    </row>
    <row r="65" spans="1:12" ht="16" customHeight="1">
      <c r="A65" s="1"/>
      <c r="B65" t="s">
        <v>147</v>
      </c>
      <c r="C65" t="s">
        <v>183</v>
      </c>
      <c r="D65" t="s">
        <v>141</v>
      </c>
      <c r="E65" s="3" t="s">
        <v>185</v>
      </c>
      <c r="F65" s="1"/>
      <c r="G65" s="1"/>
      <c r="H65" t="s">
        <v>144</v>
      </c>
      <c r="I65" t="s">
        <v>187</v>
      </c>
      <c r="J65" t="s">
        <v>146</v>
      </c>
      <c r="K65" s="3" t="s">
        <v>188</v>
      </c>
      <c r="L65" s="40"/>
    </row>
    <row r="66" spans="1:12">
      <c r="A66" s="1"/>
      <c r="B66" t="s">
        <v>146</v>
      </c>
      <c r="C66" t="s">
        <v>187</v>
      </c>
      <c r="D66" t="s">
        <v>141</v>
      </c>
      <c r="E66" s="3" t="s">
        <v>185</v>
      </c>
      <c r="F66" s="1"/>
      <c r="G66" s="1"/>
      <c r="H66" t="s">
        <v>141</v>
      </c>
      <c r="I66" t="s">
        <v>183</v>
      </c>
      <c r="J66" t="s">
        <v>147</v>
      </c>
      <c r="K66" s="3" t="s">
        <v>186</v>
      </c>
      <c r="L66" s="40"/>
    </row>
    <row r="67" spans="1:12">
      <c r="A67" s="1"/>
      <c r="B67" t="s">
        <v>145</v>
      </c>
      <c r="C67" t="s">
        <v>183</v>
      </c>
      <c r="D67" t="s">
        <v>143</v>
      </c>
      <c r="E67" s="3" t="s">
        <v>186</v>
      </c>
      <c r="F67" s="1"/>
      <c r="G67" s="1"/>
      <c r="H67" t="s">
        <v>141</v>
      </c>
      <c r="I67" t="s">
        <v>183</v>
      </c>
      <c r="J67" t="s">
        <v>146</v>
      </c>
      <c r="K67" s="3" t="s">
        <v>185</v>
      </c>
      <c r="L67" s="40"/>
    </row>
    <row r="68" spans="1:12">
      <c r="A68" s="1"/>
      <c r="B68" t="s">
        <v>148</v>
      </c>
      <c r="C68" s="3" t="s">
        <v>183</v>
      </c>
      <c r="D68" t="s">
        <v>143</v>
      </c>
      <c r="E68" s="3" t="s">
        <v>185</v>
      </c>
      <c r="F68" s="1"/>
      <c r="G68" s="1"/>
      <c r="H68" t="s">
        <v>143</v>
      </c>
      <c r="I68" t="s">
        <v>183</v>
      </c>
      <c r="J68" t="s">
        <v>145</v>
      </c>
      <c r="K68" s="3" t="s">
        <v>198</v>
      </c>
      <c r="L68" s="40"/>
    </row>
    <row r="69" spans="1:12">
      <c r="A69" s="1"/>
      <c r="F69" s="1"/>
      <c r="G69" s="1"/>
      <c r="H69" t="s">
        <v>143</v>
      </c>
      <c r="I69" s="3" t="s">
        <v>187</v>
      </c>
      <c r="J69" t="s">
        <v>148</v>
      </c>
      <c r="K69" s="3" t="s">
        <v>198</v>
      </c>
      <c r="L69" s="1"/>
    </row>
    <row r="70" spans="1:12">
      <c r="A70" s="1"/>
      <c r="B70" s="7"/>
      <c r="D70" s="7"/>
      <c r="F70" s="1"/>
      <c r="G70" s="1"/>
      <c r="L70" s="1"/>
    </row>
    <row r="71" spans="1:12">
      <c r="A71" s="1"/>
      <c r="B71" s="22" t="s">
        <v>193</v>
      </c>
      <c r="F71" s="1"/>
      <c r="G71" s="1"/>
      <c r="H71" s="22" t="s">
        <v>192</v>
      </c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t="s">
        <v>144</v>
      </c>
      <c r="C75" s="4" t="s">
        <v>187</v>
      </c>
      <c r="D75" t="s">
        <v>141</v>
      </c>
      <c r="E75" s="9" t="s">
        <v>185</v>
      </c>
      <c r="F75" s="1"/>
      <c r="G75" s="1"/>
      <c r="H75" s="41" t="s">
        <v>142</v>
      </c>
      <c r="I75" s="3"/>
      <c r="J75" s="41" t="s">
        <v>145</v>
      </c>
      <c r="K75" s="3" t="s">
        <v>188</v>
      </c>
      <c r="L75" s="1"/>
    </row>
    <row r="76" spans="1:12">
      <c r="A76" s="1"/>
      <c r="B76" t="s">
        <v>147</v>
      </c>
      <c r="C76" s="3" t="s">
        <v>187</v>
      </c>
      <c r="D76" t="s">
        <v>140</v>
      </c>
      <c r="E76" s="3" t="s">
        <v>185</v>
      </c>
      <c r="F76" s="1"/>
      <c r="G76" s="1"/>
      <c r="H76" s="41" t="s">
        <v>146</v>
      </c>
      <c r="I76" s="3"/>
      <c r="J76" s="41" t="s">
        <v>140</v>
      </c>
      <c r="K76" s="3" t="s">
        <v>188</v>
      </c>
      <c r="L76" s="1"/>
    </row>
    <row r="77" spans="1:12">
      <c r="A77" s="1"/>
      <c r="B77" t="s">
        <v>144</v>
      </c>
      <c r="C77" s="3" t="s">
        <v>183</v>
      </c>
      <c r="D77" t="s">
        <v>139</v>
      </c>
      <c r="E77" s="3" t="s">
        <v>185</v>
      </c>
      <c r="F77" s="1"/>
      <c r="G77" s="1"/>
      <c r="H77" s="41" t="s">
        <v>141</v>
      </c>
      <c r="I77" s="3"/>
      <c r="J77" s="41" t="s">
        <v>143</v>
      </c>
      <c r="K77" s="3" t="s">
        <v>188</v>
      </c>
      <c r="L77" s="1"/>
    </row>
    <row r="78" spans="1:12">
      <c r="A78" s="1"/>
      <c r="B78"/>
      <c r="D78"/>
      <c r="F78" s="1"/>
      <c r="G78" s="1"/>
      <c r="H78" s="41" t="s">
        <v>139</v>
      </c>
      <c r="I78" s="3"/>
      <c r="J78" s="41" t="s">
        <v>144</v>
      </c>
      <c r="K78" s="3" t="s">
        <v>188</v>
      </c>
      <c r="L78" s="1"/>
    </row>
    <row r="79" spans="1:12">
      <c r="A79" s="1"/>
      <c r="F79" s="1"/>
      <c r="G79" s="1"/>
      <c r="H79" s="41" t="s">
        <v>147</v>
      </c>
      <c r="I79" s="3"/>
      <c r="J79" s="41" t="s">
        <v>148</v>
      </c>
      <c r="K79" s="3" t="s">
        <v>188</v>
      </c>
      <c r="L79" s="1"/>
    </row>
    <row r="80" spans="1:12">
      <c r="A80" s="1"/>
      <c r="B80" s="21" t="s">
        <v>190</v>
      </c>
      <c r="F80" s="1"/>
      <c r="G80" s="1"/>
      <c r="L80" s="1"/>
    </row>
    <row r="81" spans="1:12">
      <c r="A81" s="1"/>
      <c r="F81" s="1"/>
      <c r="G81" s="1"/>
      <c r="H81" s="22" t="s">
        <v>191</v>
      </c>
      <c r="L81" s="1"/>
    </row>
    <row r="82" spans="1:12">
      <c r="A82" s="1"/>
      <c r="F82" s="1"/>
      <c r="G82" s="1"/>
      <c r="L82" s="1"/>
    </row>
    <row r="83" spans="1:12">
      <c r="A83" s="1"/>
      <c r="B83" s="1"/>
      <c r="C83" s="6"/>
      <c r="D83" s="1"/>
      <c r="E83" s="1"/>
      <c r="F83" s="1"/>
      <c r="G83" s="1"/>
      <c r="H83" s="1"/>
      <c r="I83" s="6"/>
      <c r="J83" s="1"/>
      <c r="K83" s="1"/>
      <c r="L83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83"/>
  <sheetViews>
    <sheetView workbookViewId="0"/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18.17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B2" s="16" t="s">
        <v>221</v>
      </c>
      <c r="C2" s="4"/>
      <c r="D2" s="16" t="s">
        <v>89</v>
      </c>
      <c r="F2" s="1"/>
      <c r="G2" s="1"/>
      <c r="H2" s="16" t="s">
        <v>134</v>
      </c>
      <c r="I2" s="4"/>
      <c r="J2" s="16" t="s">
        <v>67</v>
      </c>
      <c r="L2" s="1"/>
      <c r="O2" s="4"/>
      <c r="V2" s="3" t="s">
        <v>3</v>
      </c>
      <c r="W2" s="3" t="s">
        <v>4</v>
      </c>
      <c r="X2" s="3">
        <f>SUM(X3:X13)</f>
        <v>72</v>
      </c>
    </row>
    <row r="3" spans="1:26">
      <c r="A3" s="1"/>
      <c r="B3" s="16" t="s">
        <v>220</v>
      </c>
      <c r="C3" s="4"/>
      <c r="D3" s="16" t="s">
        <v>89</v>
      </c>
      <c r="F3" s="1"/>
      <c r="G3" s="1"/>
      <c r="H3" s="16" t="s">
        <v>221</v>
      </c>
      <c r="I3" s="4"/>
      <c r="J3" s="16" t="s">
        <v>67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67</v>
      </c>
      <c r="V3" s="3">
        <v>4</v>
      </c>
      <c r="W3" s="3">
        <v>4</v>
      </c>
      <c r="X3" s="3">
        <f>SUM(V3:W3)</f>
        <v>8</v>
      </c>
    </row>
    <row r="4" spans="1:26">
      <c r="A4" s="1"/>
      <c r="B4" s="16" t="s">
        <v>134</v>
      </c>
      <c r="C4" s="4"/>
      <c r="D4" s="16" t="s">
        <v>89</v>
      </c>
      <c r="F4" s="1"/>
      <c r="G4" s="1"/>
      <c r="H4" s="16" t="s">
        <v>220</v>
      </c>
      <c r="I4" s="4"/>
      <c r="J4" s="16" t="s">
        <v>67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222</v>
      </c>
      <c r="V4" s="3">
        <v>3</v>
      </c>
      <c r="W4" s="3">
        <v>5</v>
      </c>
      <c r="X4" s="3">
        <f t="shared" ref="X4:X11" si="0">SUM(V4:W4)</f>
        <v>8</v>
      </c>
    </row>
    <row r="5" spans="1:26">
      <c r="A5" s="1"/>
      <c r="B5" s="16" t="s">
        <v>68</v>
      </c>
      <c r="D5" s="16" t="s">
        <v>67</v>
      </c>
      <c r="F5" s="1"/>
      <c r="G5" s="1"/>
      <c r="H5" s="16" t="s">
        <v>82</v>
      </c>
      <c r="J5" s="16" t="s">
        <v>66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66</v>
      </c>
      <c r="V5" s="3">
        <v>5</v>
      </c>
      <c r="W5" s="3">
        <v>3</v>
      </c>
      <c r="X5" s="3">
        <f t="shared" si="0"/>
        <v>8</v>
      </c>
    </row>
    <row r="6" spans="1:26">
      <c r="A6" s="1"/>
      <c r="B6" s="16" t="s">
        <v>68</v>
      </c>
      <c r="D6" s="16" t="s">
        <v>222</v>
      </c>
      <c r="F6" s="1"/>
      <c r="G6" s="1"/>
      <c r="H6" s="16" t="s">
        <v>89</v>
      </c>
      <c r="J6" s="16" t="s">
        <v>68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68</v>
      </c>
      <c r="V6" s="3">
        <v>4</v>
      </c>
      <c r="W6" s="3">
        <v>4</v>
      </c>
      <c r="X6" s="3">
        <f t="shared" si="0"/>
        <v>8</v>
      </c>
    </row>
    <row r="7" spans="1:26">
      <c r="A7" s="1"/>
      <c r="B7" s="16" t="s">
        <v>66</v>
      </c>
      <c r="D7" s="16" t="s">
        <v>222</v>
      </c>
      <c r="F7" s="1"/>
      <c r="G7" s="1"/>
      <c r="H7" s="16" t="s">
        <v>82</v>
      </c>
      <c r="J7" s="16" t="s">
        <v>68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221</v>
      </c>
      <c r="V7" s="3">
        <v>4</v>
      </c>
      <c r="W7" s="3">
        <v>4</v>
      </c>
      <c r="X7" s="3">
        <f t="shared" si="0"/>
        <v>8</v>
      </c>
    </row>
    <row r="8" spans="1:26">
      <c r="A8" s="1"/>
      <c r="B8" s="16" t="s">
        <v>66</v>
      </c>
      <c r="D8" s="16" t="s">
        <v>67</v>
      </c>
      <c r="F8" s="1"/>
      <c r="G8" s="1"/>
      <c r="H8" s="16" t="s">
        <v>89</v>
      </c>
      <c r="J8" s="16" t="s">
        <v>66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220</v>
      </c>
      <c r="V8" s="3">
        <v>3</v>
      </c>
      <c r="W8" s="3">
        <v>5</v>
      </c>
      <c r="X8" s="3">
        <f t="shared" si="0"/>
        <v>8</v>
      </c>
    </row>
    <row r="9" spans="1:26">
      <c r="A9" s="1"/>
      <c r="F9" s="1"/>
      <c r="G9" s="1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134</v>
      </c>
      <c r="V9" s="3">
        <v>4</v>
      </c>
      <c r="W9" s="3">
        <v>4</v>
      </c>
      <c r="X9" s="3">
        <f t="shared" si="0"/>
        <v>8</v>
      </c>
    </row>
    <row r="10" spans="1:26">
      <c r="A10" s="1"/>
      <c r="B10" s="43"/>
      <c r="C10" s="4"/>
      <c r="D10" s="43"/>
      <c r="F10" s="1"/>
      <c r="G10" s="1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 t="s">
        <v>82</v>
      </c>
      <c r="V10" s="3">
        <v>5</v>
      </c>
      <c r="W10" s="3">
        <v>3</v>
      </c>
      <c r="X10" s="3">
        <f t="shared" si="0"/>
        <v>8</v>
      </c>
    </row>
    <row r="11" spans="1:26">
      <c r="A11" s="1"/>
      <c r="B11" s="43"/>
      <c r="C11" s="4"/>
      <c r="D11" s="43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11" t="s">
        <v>89</v>
      </c>
      <c r="V11" s="3">
        <v>4</v>
      </c>
      <c r="W11" s="3">
        <v>4</v>
      </c>
      <c r="X11" s="3">
        <f t="shared" si="0"/>
        <v>8</v>
      </c>
    </row>
    <row r="12" spans="1:26" ht="15" customHeight="1">
      <c r="A12" s="1"/>
      <c r="B12" s="43"/>
      <c r="C12" s="4"/>
      <c r="D12" s="43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B13" s="43"/>
      <c r="C13" s="4"/>
      <c r="D13" s="43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36</v>
      </c>
      <c r="W15" s="3">
        <f>SUM(W3:W14)</f>
        <v>36</v>
      </c>
    </row>
    <row r="16" spans="1:26">
      <c r="A16" s="1"/>
      <c r="B16" s="16" t="s">
        <v>66</v>
      </c>
      <c r="D16" s="16" t="s">
        <v>221</v>
      </c>
      <c r="F16" s="1"/>
      <c r="G16" s="1"/>
      <c r="H16" s="16" t="s">
        <v>82</v>
      </c>
      <c r="I16" s="4"/>
      <c r="J16" s="16" t="s">
        <v>221</v>
      </c>
      <c r="L16" s="1"/>
    </row>
    <row r="17" spans="1:20">
      <c r="A17" s="1"/>
      <c r="B17" s="16" t="s">
        <v>68</v>
      </c>
      <c r="D17" s="16" t="s">
        <v>220</v>
      </c>
      <c r="F17" s="1"/>
      <c r="G17" s="1"/>
      <c r="H17" s="16" t="s">
        <v>89</v>
      </c>
      <c r="I17" s="4"/>
      <c r="J17" s="16" t="s">
        <v>220</v>
      </c>
      <c r="L17" s="1"/>
      <c r="T17" s="3" t="e">
        <f>COUNTIF(#REF!,"Fossen")</f>
        <v>#REF!</v>
      </c>
    </row>
    <row r="18" spans="1:20">
      <c r="A18" s="1"/>
      <c r="B18" s="16" t="s">
        <v>68</v>
      </c>
      <c r="D18" s="16" t="s">
        <v>221</v>
      </c>
      <c r="F18" s="1"/>
      <c r="G18" s="1"/>
      <c r="H18" s="16" t="s">
        <v>89</v>
      </c>
      <c r="I18" s="4"/>
      <c r="J18" s="16" t="s">
        <v>221</v>
      </c>
      <c r="L18" s="1"/>
    </row>
    <row r="19" spans="1:20">
      <c r="A19" s="1"/>
      <c r="B19" s="16" t="s">
        <v>66</v>
      </c>
      <c r="D19" s="16" t="s">
        <v>220</v>
      </c>
      <c r="F19" s="1"/>
      <c r="G19" s="1"/>
      <c r="H19" s="16" t="s">
        <v>82</v>
      </c>
      <c r="I19" s="4"/>
      <c r="J19" s="16" t="s">
        <v>220</v>
      </c>
      <c r="L19" s="1"/>
    </row>
    <row r="20" spans="1:20">
      <c r="A20" s="1"/>
      <c r="B20" s="16" t="s">
        <v>82</v>
      </c>
      <c r="D20" s="16" t="s">
        <v>67</v>
      </c>
      <c r="F20" s="1"/>
      <c r="G20" s="1"/>
      <c r="H20" s="16" t="s">
        <v>66</v>
      </c>
      <c r="I20" s="4"/>
      <c r="J20" s="16" t="s">
        <v>134</v>
      </c>
      <c r="L20" s="1"/>
    </row>
    <row r="21" spans="1:20">
      <c r="A21" s="1"/>
      <c r="B21" s="16" t="s">
        <v>89</v>
      </c>
      <c r="D21" s="16" t="s">
        <v>67</v>
      </c>
      <c r="F21" s="1"/>
      <c r="G21" s="1"/>
      <c r="H21" s="16" t="s">
        <v>68</v>
      </c>
      <c r="I21" s="4"/>
      <c r="J21" s="16" t="s">
        <v>134</v>
      </c>
      <c r="L21" s="1"/>
    </row>
    <row r="22" spans="1:20">
      <c r="A22" s="1"/>
      <c r="B22" s="16" t="s">
        <v>82</v>
      </c>
      <c r="D22" s="16" t="s">
        <v>222</v>
      </c>
      <c r="F22" s="1"/>
      <c r="G22" s="1"/>
      <c r="H22" s="16" t="s">
        <v>222</v>
      </c>
      <c r="I22" s="4"/>
      <c r="J22" s="16" t="s">
        <v>67</v>
      </c>
      <c r="L22" s="1"/>
    </row>
    <row r="23" spans="1:20">
      <c r="A23" s="1"/>
      <c r="B23" s="16" t="s">
        <v>89</v>
      </c>
      <c r="C23" s="4"/>
      <c r="D23" s="16" t="s">
        <v>222</v>
      </c>
      <c r="F23" s="1"/>
      <c r="G23" s="1"/>
      <c r="H23" s="16" t="s">
        <v>134</v>
      </c>
      <c r="I23" s="4"/>
      <c r="J23" s="16" t="s">
        <v>221</v>
      </c>
      <c r="L23" s="1"/>
    </row>
    <row r="24" spans="1:20">
      <c r="A24" s="1"/>
      <c r="B24" s="43"/>
      <c r="C24" s="4"/>
      <c r="D24" s="43"/>
      <c r="F24" s="1"/>
      <c r="G24" s="1"/>
      <c r="H24" s="16" t="s">
        <v>134</v>
      </c>
      <c r="I24" s="4"/>
      <c r="J24" s="16" t="s">
        <v>220</v>
      </c>
      <c r="L24" s="1"/>
    </row>
    <row r="25" spans="1:20">
      <c r="A25" s="1"/>
      <c r="B25" s="43"/>
      <c r="C25" s="4"/>
      <c r="D25" s="43"/>
      <c r="F25" s="1"/>
      <c r="G25" s="1"/>
      <c r="H25" s="43"/>
      <c r="I25" s="4"/>
      <c r="J25" s="43"/>
      <c r="L25" s="1"/>
    </row>
    <row r="26" spans="1:20">
      <c r="A26" s="1"/>
      <c r="B26" s="43"/>
      <c r="C26" s="4"/>
      <c r="D26" s="43"/>
      <c r="F26" s="1"/>
      <c r="G26" s="1"/>
      <c r="H26" s="43"/>
      <c r="I26" s="4"/>
      <c r="J26" s="43"/>
      <c r="L26" s="1"/>
    </row>
    <row r="27" spans="1:20">
      <c r="A27" s="1"/>
      <c r="B27" s="43"/>
      <c r="C27" s="4"/>
      <c r="D27" s="43"/>
      <c r="F27" s="1"/>
      <c r="G27" s="1"/>
      <c r="H27" s="43"/>
      <c r="I27" s="4"/>
      <c r="J27" s="43"/>
      <c r="L27" s="1"/>
    </row>
    <row r="28" spans="1:20">
      <c r="A28" s="1"/>
      <c r="B28" s="43"/>
      <c r="C28" s="4"/>
      <c r="D28" s="43"/>
      <c r="F28" s="1"/>
      <c r="G28" s="1"/>
      <c r="L28" s="1"/>
    </row>
    <row r="29" spans="1:20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0">
      <c r="A30" s="1"/>
      <c r="B30" s="16" t="s">
        <v>134</v>
      </c>
      <c r="D30" s="16" t="s">
        <v>82</v>
      </c>
      <c r="F30" s="1"/>
      <c r="G30" s="1"/>
      <c r="H30" s="16" t="s">
        <v>221</v>
      </c>
      <c r="J30" s="16" t="s">
        <v>68</v>
      </c>
      <c r="L30" s="1"/>
    </row>
    <row r="31" spans="1:20">
      <c r="A31" s="1"/>
      <c r="B31" s="16" t="s">
        <v>221</v>
      </c>
      <c r="D31" s="16" t="s">
        <v>82</v>
      </c>
      <c r="F31" s="1"/>
      <c r="G31" s="1"/>
      <c r="H31" s="16" t="s">
        <v>220</v>
      </c>
      <c r="J31" s="16" t="s">
        <v>68</v>
      </c>
      <c r="L31" s="1"/>
    </row>
    <row r="32" spans="1:20">
      <c r="A32" s="1"/>
      <c r="B32" s="16" t="s">
        <v>220</v>
      </c>
      <c r="D32" s="16" t="s">
        <v>82</v>
      </c>
      <c r="F32" s="1"/>
      <c r="G32" s="1"/>
      <c r="H32" s="16" t="s">
        <v>134</v>
      </c>
      <c r="J32" s="16" t="s">
        <v>68</v>
      </c>
      <c r="L32" s="1"/>
    </row>
    <row r="33" spans="1:24">
      <c r="A33" s="1"/>
      <c r="B33" s="16" t="s">
        <v>67</v>
      </c>
      <c r="D33" s="16" t="s">
        <v>222</v>
      </c>
      <c r="F33" s="1"/>
      <c r="G33" s="1"/>
      <c r="H33" s="16" t="s">
        <v>89</v>
      </c>
      <c r="J33" s="16" t="s">
        <v>82</v>
      </c>
      <c r="L33" s="1"/>
    </row>
    <row r="34" spans="1:24">
      <c r="A34" s="1"/>
      <c r="B34" s="16" t="s">
        <v>66</v>
      </c>
      <c r="D34" s="16" t="s">
        <v>68</v>
      </c>
      <c r="F34" s="1"/>
      <c r="G34" s="1"/>
      <c r="H34" s="16" t="s">
        <v>220</v>
      </c>
      <c r="J34" s="16" t="s">
        <v>221</v>
      </c>
      <c r="L34" s="1"/>
    </row>
    <row r="35" spans="1:24">
      <c r="A35" s="1"/>
      <c r="B35" s="43"/>
      <c r="D35" s="43"/>
      <c r="F35" s="1"/>
      <c r="G35" s="1"/>
      <c r="H35" s="43"/>
      <c r="J35" s="43"/>
      <c r="L35" s="1"/>
    </row>
    <row r="36" spans="1:24">
      <c r="A36" s="1"/>
      <c r="B36" s="43"/>
      <c r="D36" s="13"/>
      <c r="F36" s="1"/>
      <c r="G36" s="1"/>
      <c r="K36" s="9"/>
      <c r="L36" s="1"/>
      <c r="O36" s="4"/>
    </row>
    <row r="37" spans="1:24">
      <c r="A37" s="1"/>
      <c r="B37" s="43"/>
      <c r="D37" s="43"/>
      <c r="F37" s="1"/>
      <c r="G37" s="1"/>
      <c r="K37" s="9"/>
      <c r="L37" s="1"/>
      <c r="O37" s="4"/>
      <c r="V37" s="10" t="s">
        <v>37</v>
      </c>
    </row>
    <row r="38" spans="1:24">
      <c r="A38" s="1"/>
      <c r="B38" s="43"/>
      <c r="D38" s="43"/>
      <c r="F38" s="1"/>
      <c r="G38" s="1"/>
      <c r="K38" s="9"/>
      <c r="L38" s="1"/>
      <c r="V38" s="3" t="s">
        <v>3</v>
      </c>
      <c r="W38" s="3" t="s">
        <v>4</v>
      </c>
      <c r="X38" s="3">
        <f>SUM(X39:X48)</f>
        <v>72</v>
      </c>
    </row>
    <row r="39" spans="1:24">
      <c r="A39" s="1"/>
      <c r="F39" s="1"/>
      <c r="G39" s="1"/>
      <c r="L39" s="1"/>
      <c r="U39" s="11" t="s">
        <v>66</v>
      </c>
      <c r="V39" s="3">
        <v>4</v>
      </c>
      <c r="W39" s="3">
        <v>4</v>
      </c>
      <c r="X39" s="3">
        <f>SUM(V39:W39)</f>
        <v>8</v>
      </c>
    </row>
    <row r="40" spans="1:24">
      <c r="A40" s="1"/>
      <c r="F40" s="1"/>
      <c r="G40" s="1"/>
      <c r="L40" s="1"/>
      <c r="U40" s="11" t="s">
        <v>67</v>
      </c>
      <c r="V40" s="3">
        <v>5</v>
      </c>
      <c r="W40" s="3">
        <v>3</v>
      </c>
      <c r="X40" s="3">
        <f t="shared" ref="X40:X47" si="1">SUM(V40:W40)</f>
        <v>8</v>
      </c>
    </row>
    <row r="41" spans="1:24">
      <c r="A41" s="1"/>
      <c r="F41" s="1"/>
      <c r="G41" s="1"/>
      <c r="L41" s="1"/>
      <c r="U41" s="11" t="s">
        <v>68</v>
      </c>
      <c r="V41" s="3">
        <v>3</v>
      </c>
      <c r="W41" s="3">
        <v>5</v>
      </c>
      <c r="X41" s="3">
        <f t="shared" si="1"/>
        <v>8</v>
      </c>
    </row>
    <row r="42" spans="1:24">
      <c r="A42" s="1"/>
      <c r="F42" s="1"/>
      <c r="G42" s="1"/>
      <c r="L42" s="1"/>
      <c r="U42" s="11" t="s">
        <v>70</v>
      </c>
      <c r="V42" s="3">
        <v>4</v>
      </c>
      <c r="W42" s="3">
        <v>4</v>
      </c>
      <c r="X42" s="3">
        <f t="shared" si="1"/>
        <v>8</v>
      </c>
    </row>
    <row r="43" spans="1:24">
      <c r="A43" s="1"/>
      <c r="F43" s="1"/>
      <c r="G43" s="1"/>
      <c r="L43" s="1"/>
      <c r="U43" s="11" t="s">
        <v>65</v>
      </c>
      <c r="V43" s="3">
        <v>4</v>
      </c>
      <c r="W43" s="3">
        <v>4</v>
      </c>
      <c r="X43" s="3">
        <f t="shared" si="1"/>
        <v>8</v>
      </c>
    </row>
    <row r="44" spans="1:24">
      <c r="A44" s="1"/>
      <c r="B44" s="7"/>
      <c r="C44" s="4"/>
      <c r="D44" s="7"/>
      <c r="F44" s="1">
        <f>F1</f>
        <v>0</v>
      </c>
      <c r="G44" s="1"/>
      <c r="L44" s="1"/>
      <c r="U44" s="11" t="s">
        <v>69</v>
      </c>
      <c r="V44" s="3">
        <v>5</v>
      </c>
      <c r="W44" s="3">
        <v>3</v>
      </c>
      <c r="X44" s="3">
        <f t="shared" si="1"/>
        <v>8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 t="s">
        <v>73</v>
      </c>
      <c r="V45" s="3">
        <v>4</v>
      </c>
      <c r="W45" s="3">
        <v>4</v>
      </c>
      <c r="X45" s="3">
        <f t="shared" si="1"/>
        <v>8</v>
      </c>
    </row>
    <row r="46" spans="1:24">
      <c r="A46" s="1"/>
      <c r="B46" s="16" t="s">
        <v>67</v>
      </c>
      <c r="D46" s="16" t="s">
        <v>134</v>
      </c>
      <c r="F46" s="1"/>
      <c r="G46" s="1"/>
      <c r="H46" s="16" t="s">
        <v>222</v>
      </c>
      <c r="J46" s="16" t="s">
        <v>221</v>
      </c>
      <c r="L46" s="1"/>
      <c r="U46" s="11" t="s">
        <v>71</v>
      </c>
      <c r="V46" s="3">
        <v>3</v>
      </c>
      <c r="W46" s="3">
        <v>5</v>
      </c>
      <c r="X46" s="3">
        <f t="shared" si="1"/>
        <v>8</v>
      </c>
    </row>
    <row r="47" spans="1:24">
      <c r="A47" s="1"/>
      <c r="B47" s="16" t="s">
        <v>222</v>
      </c>
      <c r="D47" s="16" t="s">
        <v>134</v>
      </c>
      <c r="F47" s="1"/>
      <c r="G47" s="1"/>
      <c r="H47" s="16" t="s">
        <v>67</v>
      </c>
      <c r="J47" s="16" t="s">
        <v>220</v>
      </c>
      <c r="L47" s="1"/>
      <c r="U47" s="11" t="s">
        <v>72</v>
      </c>
      <c r="V47" s="3">
        <v>4</v>
      </c>
      <c r="W47" s="3">
        <v>4</v>
      </c>
      <c r="X47" s="3">
        <f t="shared" si="1"/>
        <v>8</v>
      </c>
    </row>
    <row r="48" spans="1:24">
      <c r="A48" s="1"/>
      <c r="B48" s="16" t="s">
        <v>66</v>
      </c>
      <c r="D48" s="16" t="s">
        <v>82</v>
      </c>
      <c r="F48" s="1"/>
      <c r="G48" s="1"/>
      <c r="H48" s="16" t="s">
        <v>67</v>
      </c>
      <c r="J48" s="16" t="s">
        <v>220</v>
      </c>
      <c r="L48" s="1"/>
      <c r="U48" s="5"/>
    </row>
    <row r="49" spans="1:23">
      <c r="A49" s="1"/>
      <c r="B49" s="16" t="s">
        <v>68</v>
      </c>
      <c r="D49" s="16" t="s">
        <v>89</v>
      </c>
      <c r="F49" s="1"/>
      <c r="G49" s="1"/>
      <c r="H49" s="16" t="s">
        <v>222</v>
      </c>
      <c r="J49" s="16" t="s">
        <v>221</v>
      </c>
      <c r="L49" s="1"/>
    </row>
    <row r="50" spans="1:23">
      <c r="A50" s="1"/>
      <c r="B50" s="16" t="s">
        <v>66</v>
      </c>
      <c r="C50" s="4"/>
      <c r="D50" s="16" t="s">
        <v>89</v>
      </c>
      <c r="F50" s="1"/>
      <c r="G50" s="1"/>
      <c r="H50" s="16" t="s">
        <v>82</v>
      </c>
      <c r="J50" s="16" t="s">
        <v>134</v>
      </c>
      <c r="L50" s="1"/>
      <c r="V50" s="3">
        <f>SUM(V39:V49)</f>
        <v>36</v>
      </c>
      <c r="W50" s="3">
        <f>SUM(W39:W49)</f>
        <v>36</v>
      </c>
    </row>
    <row r="51" spans="1:23">
      <c r="A51" s="1"/>
      <c r="B51" s="16" t="s">
        <v>68</v>
      </c>
      <c r="C51" s="4"/>
      <c r="D51" s="16" t="s">
        <v>82</v>
      </c>
      <c r="E51" s="9"/>
      <c r="F51" s="1"/>
      <c r="G51" s="1"/>
      <c r="H51" s="16" t="s">
        <v>89</v>
      </c>
      <c r="J51" s="16" t="s">
        <v>134</v>
      </c>
      <c r="L51" s="1"/>
    </row>
    <row r="52" spans="1:23">
      <c r="A52" s="1"/>
      <c r="B52" s="16" t="s">
        <v>221</v>
      </c>
      <c r="C52" s="4"/>
      <c r="D52" s="16" t="s">
        <v>220</v>
      </c>
      <c r="E52" s="9"/>
      <c r="F52" s="1"/>
      <c r="G52" s="1"/>
      <c r="H52" s="16" t="s">
        <v>68</v>
      </c>
      <c r="J52" s="16" t="s">
        <v>66</v>
      </c>
      <c r="L52" s="1"/>
    </row>
    <row r="53" spans="1:23">
      <c r="A53" s="1"/>
      <c r="B53" s="43"/>
      <c r="C53" s="4"/>
      <c r="D53" s="43"/>
      <c r="F53" s="1"/>
      <c r="G53" s="1"/>
      <c r="J53" s="43"/>
      <c r="L53" s="1"/>
    </row>
    <row r="54" spans="1:23">
      <c r="A54" s="1"/>
      <c r="B54" s="43"/>
      <c r="C54" s="4"/>
      <c r="D54" s="13"/>
      <c r="F54" s="1"/>
      <c r="G54" s="1"/>
      <c r="J54" s="43"/>
      <c r="L54" s="1"/>
    </row>
    <row r="55" spans="1:23">
      <c r="A55" s="1"/>
      <c r="C55" s="4"/>
      <c r="F55" s="1"/>
      <c r="G55" s="1"/>
      <c r="J55" s="43"/>
      <c r="L55" s="1"/>
    </row>
    <row r="56" spans="1:23">
      <c r="A56" s="1"/>
      <c r="C56" s="4"/>
      <c r="F56" s="1"/>
      <c r="G56" s="1"/>
      <c r="J56" s="43"/>
      <c r="L56" s="1"/>
    </row>
    <row r="57" spans="1:23">
      <c r="A57" s="1"/>
      <c r="C57" s="4"/>
      <c r="F57" s="1"/>
      <c r="G57" s="1"/>
      <c r="J57" s="43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B60" s="16" t="s">
        <v>134</v>
      </c>
      <c r="D60" s="16" t="s">
        <v>222</v>
      </c>
      <c r="F60" s="1"/>
      <c r="G60" s="1"/>
      <c r="H60" s="16" t="s">
        <v>221</v>
      </c>
      <c r="J60" s="16" t="s">
        <v>66</v>
      </c>
      <c r="L60" s="1"/>
    </row>
    <row r="61" spans="1:23" ht="15.75" customHeight="1">
      <c r="A61" s="1"/>
      <c r="B61" s="16" t="s">
        <v>221</v>
      </c>
      <c r="D61" s="16" t="s">
        <v>222</v>
      </c>
      <c r="F61" s="1"/>
      <c r="G61" s="1"/>
      <c r="H61" s="16" t="s">
        <v>220</v>
      </c>
      <c r="J61" s="16" t="s">
        <v>66</v>
      </c>
      <c r="L61" s="1"/>
    </row>
    <row r="62" spans="1:23" ht="15.75" customHeight="1">
      <c r="A62" s="1"/>
      <c r="B62" s="16" t="s">
        <v>220</v>
      </c>
      <c r="D62" s="16" t="s">
        <v>222</v>
      </c>
      <c r="F62" s="1"/>
      <c r="G62" s="1"/>
      <c r="H62" s="16" t="s">
        <v>134</v>
      </c>
      <c r="I62" s="4"/>
      <c r="J62" s="16" t="s">
        <v>66</v>
      </c>
      <c r="L62" s="1"/>
    </row>
    <row r="63" spans="1:23" ht="15.75" customHeight="1">
      <c r="A63" s="1"/>
      <c r="B63" s="16" t="s">
        <v>82</v>
      </c>
      <c r="D63" s="16" t="s">
        <v>89</v>
      </c>
      <c r="F63" s="1"/>
      <c r="G63" s="1"/>
      <c r="H63" s="16" t="s">
        <v>67</v>
      </c>
      <c r="I63" s="4"/>
      <c r="J63" s="16" t="s">
        <v>82</v>
      </c>
      <c r="L63" s="1"/>
    </row>
    <row r="64" spans="1:23">
      <c r="A64" s="1"/>
      <c r="B64" s="43"/>
      <c r="C64" s="4"/>
      <c r="D64" s="43"/>
      <c r="F64" s="1"/>
      <c r="G64" s="1"/>
      <c r="H64" s="16" t="s">
        <v>222</v>
      </c>
      <c r="I64" s="4"/>
      <c r="J64" s="16" t="s">
        <v>89</v>
      </c>
      <c r="L64" s="1"/>
    </row>
    <row r="65" spans="1:12">
      <c r="A65" s="1"/>
      <c r="B65" s="43"/>
      <c r="C65" s="4"/>
      <c r="D65" s="43"/>
      <c r="F65" s="1"/>
      <c r="G65" s="1"/>
      <c r="H65" s="16" t="s">
        <v>222</v>
      </c>
      <c r="I65" s="4"/>
      <c r="J65" s="16" t="s">
        <v>82</v>
      </c>
      <c r="L65" s="1"/>
    </row>
    <row r="66" spans="1:12">
      <c r="A66" s="1"/>
      <c r="B66" s="43"/>
      <c r="C66" s="4"/>
      <c r="D66" s="43"/>
      <c r="E66" s="9"/>
      <c r="F66" s="1"/>
      <c r="G66" s="1"/>
      <c r="H66" s="16" t="s">
        <v>67</v>
      </c>
      <c r="I66" s="4"/>
      <c r="J66" s="16" t="s">
        <v>89</v>
      </c>
      <c r="L66" s="1"/>
    </row>
    <row r="67" spans="1:12">
      <c r="A67" s="1"/>
      <c r="B67" s="43"/>
      <c r="C67" s="4"/>
      <c r="D67" s="43"/>
      <c r="F67" s="1"/>
      <c r="G67" s="1"/>
      <c r="H67" s="43"/>
      <c r="I67" s="4"/>
      <c r="L67" s="1"/>
    </row>
    <row r="68" spans="1:12">
      <c r="A68" s="1"/>
      <c r="B68" s="43"/>
      <c r="C68" s="4"/>
      <c r="D68" s="43"/>
      <c r="F68" s="1"/>
      <c r="G68" s="1"/>
      <c r="H68" s="43"/>
      <c r="I68" s="4"/>
      <c r="L68" s="1"/>
    </row>
    <row r="69" spans="1:12">
      <c r="A69" s="1"/>
      <c r="B69" s="43"/>
      <c r="C69" s="4"/>
      <c r="D69" s="43"/>
      <c r="F69" s="1"/>
      <c r="G69" s="1"/>
      <c r="H69" s="43"/>
      <c r="I69" s="4"/>
      <c r="L69" s="1"/>
    </row>
    <row r="70" spans="1:12">
      <c r="A70" s="1"/>
      <c r="B70" s="7"/>
      <c r="C70" s="4"/>
      <c r="D70" s="7"/>
      <c r="F70" s="1"/>
      <c r="G70" s="1"/>
      <c r="H70" s="43"/>
      <c r="I70" s="4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16" t="s">
        <v>67</v>
      </c>
      <c r="D75" s="16" t="s">
        <v>66</v>
      </c>
      <c r="F75" s="1"/>
      <c r="G75" s="1"/>
      <c r="H75" s="43"/>
      <c r="J75" s="43"/>
      <c r="L75" s="1"/>
    </row>
    <row r="76" spans="1:12">
      <c r="A76" s="1"/>
      <c r="B76" s="16" t="s">
        <v>222</v>
      </c>
      <c r="D76" s="16" t="s">
        <v>68</v>
      </c>
      <c r="F76" s="1"/>
      <c r="G76" s="1"/>
      <c r="H76" s="43"/>
      <c r="J76" s="43"/>
      <c r="L76" s="1"/>
    </row>
    <row r="77" spans="1:12">
      <c r="A77" s="1"/>
      <c r="B77" s="16" t="s">
        <v>67</v>
      </c>
      <c r="D77" s="16" t="s">
        <v>68</v>
      </c>
      <c r="F77" s="1"/>
      <c r="G77" s="1"/>
      <c r="H77" s="43"/>
      <c r="J77" s="43"/>
      <c r="L77" s="1"/>
    </row>
    <row r="78" spans="1:12">
      <c r="A78" s="1"/>
      <c r="B78" s="16" t="s">
        <v>222</v>
      </c>
      <c r="D78" s="16" t="s">
        <v>66</v>
      </c>
      <c r="F78" s="1"/>
      <c r="G78" s="1"/>
      <c r="H78" s="43"/>
      <c r="J78" s="43"/>
      <c r="L78" s="1"/>
    </row>
    <row r="79" spans="1:12">
      <c r="A79" s="1"/>
      <c r="B79" s="16" t="s">
        <v>221</v>
      </c>
      <c r="D79" s="16" t="s">
        <v>134</v>
      </c>
      <c r="F79" s="1"/>
      <c r="G79" s="1"/>
      <c r="L79" s="1"/>
    </row>
    <row r="80" spans="1:12">
      <c r="A80" s="1"/>
      <c r="B80" s="16" t="s">
        <v>220</v>
      </c>
      <c r="D80" s="16" t="s">
        <v>134</v>
      </c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H22" sqref="H22:J23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18.17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B2" s="43" t="s">
        <v>135</v>
      </c>
      <c r="D2" s="43" t="s">
        <v>137</v>
      </c>
      <c r="F2" s="1"/>
      <c r="G2" s="1"/>
      <c r="H2" s="43" t="s">
        <v>137</v>
      </c>
      <c r="J2" s="43" t="s">
        <v>135</v>
      </c>
      <c r="L2" s="1"/>
      <c r="O2" s="4"/>
      <c r="V2" s="3" t="s">
        <v>3</v>
      </c>
      <c r="W2" s="3" t="s">
        <v>4</v>
      </c>
      <c r="X2" s="3">
        <f>SUM(X3:X13)</f>
        <v>72</v>
      </c>
    </row>
    <row r="3" spans="1:26">
      <c r="A3" s="1"/>
      <c r="B3" s="43" t="s">
        <v>136</v>
      </c>
      <c r="D3" s="43" t="s">
        <v>138</v>
      </c>
      <c r="F3" s="1"/>
      <c r="G3" s="1"/>
      <c r="H3" s="43" t="s">
        <v>138</v>
      </c>
      <c r="J3" s="43" t="s">
        <v>136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135</v>
      </c>
      <c r="V3" s="3">
        <v>4</v>
      </c>
      <c r="W3" s="3">
        <v>4</v>
      </c>
      <c r="X3" s="3">
        <f>SUM(V3:W3)</f>
        <v>8</v>
      </c>
    </row>
    <row r="4" spans="1:26">
      <c r="A4" s="1"/>
      <c r="B4" s="43" t="s">
        <v>135</v>
      </c>
      <c r="D4" s="43" t="s">
        <v>138</v>
      </c>
      <c r="F4" s="1"/>
      <c r="G4" s="1"/>
      <c r="H4" s="43" t="s">
        <v>138</v>
      </c>
      <c r="J4" s="43" t="s">
        <v>135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136</v>
      </c>
      <c r="V4" s="3">
        <v>5</v>
      </c>
      <c r="W4" s="3">
        <v>3</v>
      </c>
      <c r="X4" s="3">
        <f t="shared" ref="X4:X11" si="0">SUM(V4:W4)</f>
        <v>8</v>
      </c>
    </row>
    <row r="5" spans="1:26">
      <c r="A5" s="1"/>
      <c r="B5" s="43" t="s">
        <v>136</v>
      </c>
      <c r="C5" s="4"/>
      <c r="D5" s="43" t="s">
        <v>137</v>
      </c>
      <c r="F5" s="1"/>
      <c r="G5" s="1"/>
      <c r="H5" s="43" t="s">
        <v>137</v>
      </c>
      <c r="J5" s="43" t="s">
        <v>136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137</v>
      </c>
      <c r="V5" s="3">
        <v>3</v>
      </c>
      <c r="W5" s="3">
        <v>5</v>
      </c>
      <c r="X5" s="3">
        <f t="shared" si="0"/>
        <v>8</v>
      </c>
    </row>
    <row r="6" spans="1:26">
      <c r="A6" s="1"/>
      <c r="B6" s="43" t="s">
        <v>130</v>
      </c>
      <c r="C6" s="4"/>
      <c r="D6" s="43" t="s">
        <v>223</v>
      </c>
      <c r="F6" s="1"/>
      <c r="G6" s="1"/>
      <c r="H6" s="43" t="s">
        <v>223</v>
      </c>
      <c r="J6" s="43" t="s">
        <v>130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138</v>
      </c>
      <c r="V6" s="3">
        <v>5</v>
      </c>
      <c r="W6" s="3">
        <v>3</v>
      </c>
      <c r="X6" s="3">
        <f t="shared" si="0"/>
        <v>8</v>
      </c>
    </row>
    <row r="7" spans="1:26">
      <c r="A7" s="1"/>
      <c r="B7" s="43" t="s">
        <v>133</v>
      </c>
      <c r="C7" s="4"/>
      <c r="D7" s="43" t="s">
        <v>224</v>
      </c>
      <c r="F7" s="1"/>
      <c r="G7" s="1"/>
      <c r="H7" s="43" t="s">
        <v>224</v>
      </c>
      <c r="J7" s="43" t="s">
        <v>133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130</v>
      </c>
      <c r="V7" s="3">
        <v>4</v>
      </c>
      <c r="W7" s="3">
        <v>4</v>
      </c>
      <c r="X7" s="3">
        <f t="shared" si="0"/>
        <v>8</v>
      </c>
    </row>
    <row r="8" spans="1:26">
      <c r="A8" s="1"/>
      <c r="B8" s="43" t="s">
        <v>130</v>
      </c>
      <c r="C8" s="4"/>
      <c r="D8" s="43" t="s">
        <v>224</v>
      </c>
      <c r="F8" s="1"/>
      <c r="G8" s="1"/>
      <c r="H8" s="43" t="s">
        <v>224</v>
      </c>
      <c r="J8" s="43" t="s">
        <v>130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133</v>
      </c>
      <c r="V8" s="3">
        <v>3</v>
      </c>
      <c r="W8" s="3">
        <v>5</v>
      </c>
      <c r="X8" s="3">
        <f t="shared" si="0"/>
        <v>8</v>
      </c>
    </row>
    <row r="9" spans="1:26">
      <c r="A9" s="1"/>
      <c r="B9" s="43" t="s">
        <v>133</v>
      </c>
      <c r="C9" s="4"/>
      <c r="D9" s="43" t="s">
        <v>223</v>
      </c>
      <c r="F9" s="1"/>
      <c r="G9" s="1"/>
      <c r="H9" s="43" t="s">
        <v>223</v>
      </c>
      <c r="J9" s="43" t="s">
        <v>133</v>
      </c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223</v>
      </c>
      <c r="V9" s="3">
        <v>5</v>
      </c>
      <c r="W9" s="3">
        <v>3</v>
      </c>
      <c r="X9" s="3">
        <f t="shared" si="0"/>
        <v>8</v>
      </c>
    </row>
    <row r="10" spans="1:26">
      <c r="A10" s="1"/>
      <c r="B10" s="43"/>
      <c r="C10" s="4"/>
      <c r="D10" s="43"/>
      <c r="F10" s="1"/>
      <c r="G10" s="1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 t="s">
        <v>224</v>
      </c>
      <c r="V10" s="3">
        <v>3</v>
      </c>
      <c r="W10" s="3">
        <v>5</v>
      </c>
      <c r="X10" s="3">
        <f t="shared" si="0"/>
        <v>8</v>
      </c>
    </row>
    <row r="11" spans="1:26">
      <c r="A11" s="1"/>
      <c r="B11" s="43"/>
      <c r="C11" s="4"/>
      <c r="D11" s="43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11" t="s">
        <v>70</v>
      </c>
      <c r="V11" s="3">
        <v>4</v>
      </c>
      <c r="W11" s="3">
        <v>4</v>
      </c>
      <c r="X11" s="3">
        <f t="shared" si="0"/>
        <v>8</v>
      </c>
    </row>
    <row r="12" spans="1:26" ht="15" customHeight="1">
      <c r="A12" s="1"/>
      <c r="B12" s="43"/>
      <c r="C12" s="4"/>
      <c r="D12" s="43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B13" s="43"/>
      <c r="C13" s="4"/>
      <c r="D13" s="43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T15" s="11"/>
      <c r="U15" s="16"/>
      <c r="V15" s="3">
        <f>SUM(V3:V14)</f>
        <v>36</v>
      </c>
      <c r="W15" s="3">
        <f>SUM(W3:W14)</f>
        <v>36</v>
      </c>
    </row>
    <row r="16" spans="1:26">
      <c r="A16" s="1"/>
      <c r="B16" s="43" t="s">
        <v>137</v>
      </c>
      <c r="C16" s="4"/>
      <c r="D16" s="43" t="s">
        <v>70</v>
      </c>
      <c r="F16" s="1"/>
      <c r="G16" s="1"/>
      <c r="H16" s="43" t="s">
        <v>70</v>
      </c>
      <c r="I16" s="4"/>
      <c r="J16" s="43" t="s">
        <v>137</v>
      </c>
      <c r="L16" s="1"/>
      <c r="U16" s="11"/>
    </row>
    <row r="17" spans="1:21">
      <c r="A17" s="1"/>
      <c r="B17" s="43" t="s">
        <v>138</v>
      </c>
      <c r="C17" s="4"/>
      <c r="D17" s="43" t="s">
        <v>70</v>
      </c>
      <c r="F17" s="1"/>
      <c r="G17" s="1"/>
      <c r="H17" s="43" t="s">
        <v>70</v>
      </c>
      <c r="I17" s="4"/>
      <c r="J17" s="43" t="s">
        <v>138</v>
      </c>
      <c r="L17" s="1"/>
      <c r="U17" s="16"/>
    </row>
    <row r="18" spans="1:21">
      <c r="A18" s="1"/>
      <c r="B18" s="43" t="s">
        <v>223</v>
      </c>
      <c r="C18" s="4"/>
      <c r="D18" s="43" t="s">
        <v>135</v>
      </c>
      <c r="F18" s="1"/>
      <c r="G18" s="1"/>
      <c r="H18" s="43" t="s">
        <v>135</v>
      </c>
      <c r="I18" s="4"/>
      <c r="J18" s="43" t="s">
        <v>223</v>
      </c>
      <c r="L18" s="1"/>
      <c r="U18" s="16"/>
    </row>
    <row r="19" spans="1:21">
      <c r="A19" s="1"/>
      <c r="B19" s="43" t="s">
        <v>224</v>
      </c>
      <c r="C19" s="4"/>
      <c r="D19" s="43" t="s">
        <v>136</v>
      </c>
      <c r="F19" s="1"/>
      <c r="G19" s="1"/>
      <c r="H19" s="43" t="s">
        <v>136</v>
      </c>
      <c r="I19" s="4"/>
      <c r="J19" s="43" t="s">
        <v>224</v>
      </c>
      <c r="L19" s="1"/>
      <c r="U19" s="16"/>
    </row>
    <row r="20" spans="1:21">
      <c r="A20" s="1"/>
      <c r="B20" s="43" t="s">
        <v>224</v>
      </c>
      <c r="C20" s="4"/>
      <c r="D20" s="43" t="s">
        <v>135</v>
      </c>
      <c r="F20" s="1"/>
      <c r="G20" s="1"/>
      <c r="H20" s="43" t="s">
        <v>135</v>
      </c>
      <c r="I20" s="4"/>
      <c r="J20" s="43" t="s">
        <v>224</v>
      </c>
      <c r="L20" s="1"/>
      <c r="U20" s="16"/>
    </row>
    <row r="21" spans="1:21">
      <c r="A21" s="1"/>
      <c r="B21" s="43" t="s">
        <v>223</v>
      </c>
      <c r="C21" s="4"/>
      <c r="D21" s="43" t="s">
        <v>136</v>
      </c>
      <c r="F21" s="1"/>
      <c r="G21" s="1"/>
      <c r="H21" s="43" t="s">
        <v>136</v>
      </c>
      <c r="I21" s="4"/>
      <c r="J21" s="43" t="s">
        <v>223</v>
      </c>
      <c r="L21" s="1"/>
      <c r="U21" s="16"/>
    </row>
    <row r="22" spans="1:21">
      <c r="A22" s="1"/>
      <c r="B22" s="43" t="s">
        <v>130</v>
      </c>
      <c r="C22" s="4"/>
      <c r="D22" s="43" t="s">
        <v>133</v>
      </c>
      <c r="F22" s="1"/>
      <c r="G22" s="1"/>
      <c r="H22" s="43" t="s">
        <v>133</v>
      </c>
      <c r="I22" s="4"/>
      <c r="J22" s="43" t="s">
        <v>130</v>
      </c>
      <c r="L22" s="1"/>
      <c r="U22" s="16"/>
    </row>
    <row r="23" spans="1:21">
      <c r="A23" s="1"/>
      <c r="B23" s="43"/>
      <c r="C23" s="4"/>
      <c r="D23" s="43"/>
      <c r="F23" s="1"/>
      <c r="G23" s="1"/>
      <c r="H23" s="43"/>
      <c r="I23" s="4"/>
      <c r="J23" s="43"/>
      <c r="L23" s="1"/>
      <c r="U23" s="16"/>
    </row>
    <row r="24" spans="1:21">
      <c r="A24" s="1"/>
      <c r="B24" s="43"/>
      <c r="C24" s="4"/>
      <c r="D24" s="43"/>
      <c r="F24" s="1"/>
      <c r="G24" s="1"/>
      <c r="H24" s="43"/>
      <c r="I24" s="4"/>
      <c r="J24" s="43"/>
      <c r="L24" s="1"/>
    </row>
    <row r="25" spans="1:21">
      <c r="A25" s="1"/>
      <c r="B25" s="43"/>
      <c r="C25" s="4"/>
      <c r="D25" s="43"/>
      <c r="F25" s="1"/>
      <c r="G25" s="1"/>
      <c r="H25" s="43"/>
      <c r="I25" s="4"/>
      <c r="J25" s="43"/>
      <c r="L25" s="1"/>
    </row>
    <row r="26" spans="1:21">
      <c r="A26" s="1"/>
      <c r="B26" s="43"/>
      <c r="C26" s="4"/>
      <c r="D26" s="43"/>
      <c r="F26" s="1"/>
      <c r="G26" s="1"/>
      <c r="H26" s="43"/>
      <c r="I26" s="4"/>
      <c r="J26" s="43"/>
      <c r="L26" s="1"/>
    </row>
    <row r="27" spans="1:21">
      <c r="A27" s="1"/>
      <c r="B27" s="43"/>
      <c r="C27" s="4"/>
      <c r="D27" s="43"/>
      <c r="F27" s="1"/>
      <c r="G27" s="1"/>
      <c r="H27" s="43"/>
      <c r="I27" s="4"/>
      <c r="J27" s="43"/>
      <c r="L27" s="1"/>
    </row>
    <row r="28" spans="1:21">
      <c r="A28" s="1"/>
      <c r="B28" s="43"/>
      <c r="C28" s="4"/>
      <c r="D28" s="43"/>
      <c r="F28" s="1"/>
      <c r="G28" s="1"/>
      <c r="L28" s="1"/>
    </row>
    <row r="29" spans="1:2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1">
      <c r="A30" s="1"/>
      <c r="B30" s="43" t="s">
        <v>70</v>
      </c>
      <c r="D30" s="43" t="s">
        <v>130</v>
      </c>
      <c r="F30" s="1"/>
      <c r="G30" s="1"/>
      <c r="H30" s="43" t="s">
        <v>70</v>
      </c>
      <c r="J30" s="43" t="s">
        <v>130</v>
      </c>
      <c r="L30" s="1"/>
    </row>
    <row r="31" spans="1:21">
      <c r="A31" s="1"/>
      <c r="B31" s="43" t="s">
        <v>70</v>
      </c>
      <c r="D31" s="43" t="s">
        <v>133</v>
      </c>
      <c r="F31" s="1"/>
      <c r="G31" s="1"/>
      <c r="H31" s="43" t="s">
        <v>70</v>
      </c>
      <c r="J31" s="43" t="s">
        <v>133</v>
      </c>
      <c r="L31" s="1"/>
    </row>
    <row r="32" spans="1:21">
      <c r="A32" s="1"/>
      <c r="B32" s="43" t="s">
        <v>137</v>
      </c>
      <c r="D32" s="43" t="s">
        <v>138</v>
      </c>
      <c r="F32" s="1"/>
      <c r="G32" s="1"/>
      <c r="H32" s="43" t="s">
        <v>137</v>
      </c>
      <c r="J32" s="43" t="s">
        <v>138</v>
      </c>
      <c r="L32" s="1"/>
    </row>
    <row r="33" spans="1:24">
      <c r="A33" s="1"/>
      <c r="B33" s="43" t="s">
        <v>135</v>
      </c>
      <c r="D33" s="43" t="s">
        <v>136</v>
      </c>
      <c r="F33" s="1"/>
      <c r="G33" s="1"/>
      <c r="H33" s="43" t="s">
        <v>135</v>
      </c>
      <c r="J33" s="43" t="s">
        <v>136</v>
      </c>
      <c r="L33" s="1"/>
    </row>
    <row r="34" spans="1:24">
      <c r="A34" s="1"/>
      <c r="B34" s="43" t="s">
        <v>223</v>
      </c>
      <c r="D34" s="43" t="s">
        <v>224</v>
      </c>
      <c r="F34" s="1"/>
      <c r="G34" s="1"/>
      <c r="H34" s="43" t="s">
        <v>223</v>
      </c>
      <c r="J34" s="43" t="s">
        <v>224</v>
      </c>
      <c r="L34" s="1"/>
    </row>
    <row r="35" spans="1:24">
      <c r="A35" s="1"/>
      <c r="B35" s="43"/>
      <c r="D35" s="43"/>
      <c r="F35" s="1"/>
      <c r="G35" s="1"/>
      <c r="H35" s="43"/>
      <c r="J35" s="43"/>
      <c r="L35" s="1"/>
    </row>
    <row r="36" spans="1:24">
      <c r="A36" s="1"/>
      <c r="B36" s="43"/>
      <c r="D36" s="13"/>
      <c r="F36" s="1"/>
      <c r="G36" s="1"/>
      <c r="K36" s="9"/>
      <c r="L36" s="1"/>
      <c r="O36" s="4"/>
    </row>
    <row r="37" spans="1:24">
      <c r="A37" s="1"/>
      <c r="B37" s="43"/>
      <c r="D37" s="43"/>
      <c r="F37" s="1"/>
      <c r="G37" s="1"/>
      <c r="K37" s="9"/>
      <c r="L37" s="1"/>
      <c r="O37" s="4"/>
      <c r="V37" s="10" t="s">
        <v>37</v>
      </c>
    </row>
    <row r="38" spans="1:24">
      <c r="A38" s="1"/>
      <c r="B38" s="43"/>
      <c r="D38" s="43"/>
      <c r="F38" s="1"/>
      <c r="G38" s="1"/>
      <c r="K38" s="9"/>
      <c r="L38" s="1"/>
      <c r="V38" s="3" t="s">
        <v>3</v>
      </c>
      <c r="W38" s="3" t="s">
        <v>4</v>
      </c>
      <c r="X38" s="3">
        <f>SUM(X39:X48)</f>
        <v>72</v>
      </c>
    </row>
    <row r="39" spans="1:24">
      <c r="A39" s="1"/>
      <c r="F39" s="1"/>
      <c r="G39" s="1"/>
      <c r="L39" s="1"/>
      <c r="U39" s="11" t="s">
        <v>134</v>
      </c>
      <c r="V39" s="3">
        <v>4</v>
      </c>
      <c r="W39" s="3">
        <v>4</v>
      </c>
      <c r="X39" s="3">
        <f>SUM(V39:W39)</f>
        <v>8</v>
      </c>
    </row>
    <row r="40" spans="1:24">
      <c r="A40" s="1"/>
      <c r="F40" s="1"/>
      <c r="G40" s="1"/>
      <c r="L40" s="1"/>
      <c r="U40" s="11" t="s">
        <v>131</v>
      </c>
      <c r="V40" s="3">
        <v>3</v>
      </c>
      <c r="W40" s="3">
        <v>5</v>
      </c>
      <c r="X40" s="3">
        <f t="shared" ref="X40:X47" si="1">SUM(V40:W40)</f>
        <v>8</v>
      </c>
    </row>
    <row r="41" spans="1:24">
      <c r="A41" s="1"/>
      <c r="F41" s="1"/>
      <c r="G41" s="1"/>
      <c r="L41" s="1"/>
      <c r="U41" s="11" t="s">
        <v>132</v>
      </c>
      <c r="V41" s="3">
        <v>5</v>
      </c>
      <c r="W41" s="3">
        <v>3</v>
      </c>
      <c r="X41" s="3">
        <f t="shared" si="1"/>
        <v>8</v>
      </c>
    </row>
    <row r="42" spans="1:24">
      <c r="A42" s="1"/>
      <c r="F42" s="1"/>
      <c r="G42" s="1"/>
      <c r="L42" s="1"/>
      <c r="U42" s="11" t="s">
        <v>133</v>
      </c>
      <c r="V42" s="3">
        <v>3</v>
      </c>
      <c r="W42" s="3">
        <v>5</v>
      </c>
      <c r="X42" s="3">
        <f t="shared" si="1"/>
        <v>8</v>
      </c>
    </row>
    <row r="43" spans="1:24">
      <c r="A43" s="1"/>
      <c r="F43" s="1"/>
      <c r="G43" s="1"/>
      <c r="L43" s="1"/>
      <c r="U43" s="11" t="s">
        <v>135</v>
      </c>
      <c r="V43" s="3">
        <v>4</v>
      </c>
      <c r="W43" s="3">
        <v>4</v>
      </c>
      <c r="X43" s="3">
        <f t="shared" si="1"/>
        <v>8</v>
      </c>
    </row>
    <row r="44" spans="1:24">
      <c r="A44" s="1"/>
      <c r="B44" s="7"/>
      <c r="C44" s="4"/>
      <c r="D44" s="7"/>
      <c r="F44" s="1">
        <f>F1</f>
        <v>0</v>
      </c>
      <c r="G44" s="1"/>
      <c r="L44" s="1"/>
      <c r="U44" s="11" t="s">
        <v>136</v>
      </c>
      <c r="V44" s="3">
        <v>5</v>
      </c>
      <c r="W44" s="3">
        <v>3</v>
      </c>
      <c r="X44" s="3">
        <f t="shared" si="1"/>
        <v>8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 t="s">
        <v>130</v>
      </c>
      <c r="V45" s="3">
        <v>3</v>
      </c>
      <c r="W45" s="3">
        <v>5</v>
      </c>
      <c r="X45" s="3">
        <f t="shared" si="1"/>
        <v>8</v>
      </c>
    </row>
    <row r="46" spans="1:24">
      <c r="A46" s="1"/>
      <c r="B46" s="43" t="s">
        <v>137</v>
      </c>
      <c r="C46" s="4"/>
      <c r="D46" s="43" t="s">
        <v>130</v>
      </c>
      <c r="F46" s="1"/>
      <c r="G46" s="1"/>
      <c r="H46" s="43" t="s">
        <v>130</v>
      </c>
      <c r="J46" s="43" t="s">
        <v>137</v>
      </c>
      <c r="L46" s="1"/>
      <c r="U46" s="11" t="s">
        <v>137</v>
      </c>
      <c r="V46" s="3">
        <v>5</v>
      </c>
      <c r="W46" s="3">
        <v>3</v>
      </c>
      <c r="X46" s="3">
        <f t="shared" si="1"/>
        <v>8</v>
      </c>
    </row>
    <row r="47" spans="1:24">
      <c r="A47" s="1"/>
      <c r="B47" s="43" t="s">
        <v>138</v>
      </c>
      <c r="C47" s="4"/>
      <c r="D47" s="43" t="s">
        <v>133</v>
      </c>
      <c r="F47" s="1"/>
      <c r="G47" s="1"/>
      <c r="H47" s="43" t="s">
        <v>133</v>
      </c>
      <c r="J47" s="43" t="s">
        <v>138</v>
      </c>
      <c r="L47" s="1"/>
      <c r="U47" s="11" t="s">
        <v>138</v>
      </c>
      <c r="V47" s="3">
        <v>4</v>
      </c>
      <c r="W47" s="3">
        <v>4</v>
      </c>
      <c r="X47" s="3">
        <f t="shared" si="1"/>
        <v>8</v>
      </c>
    </row>
    <row r="48" spans="1:24">
      <c r="A48" s="1"/>
      <c r="B48" s="43" t="s">
        <v>137</v>
      </c>
      <c r="C48" s="4"/>
      <c r="D48" s="43" t="s">
        <v>133</v>
      </c>
      <c r="F48" s="1"/>
      <c r="G48" s="1"/>
      <c r="H48" s="43" t="s">
        <v>133</v>
      </c>
      <c r="J48" s="43" t="s">
        <v>137</v>
      </c>
      <c r="L48" s="1"/>
    </row>
    <row r="49" spans="1:23">
      <c r="A49" s="1"/>
      <c r="B49" s="43" t="s">
        <v>138</v>
      </c>
      <c r="C49" s="4"/>
      <c r="D49" s="43" t="s">
        <v>130</v>
      </c>
      <c r="F49" s="1"/>
      <c r="G49" s="1"/>
      <c r="H49" s="43" t="s">
        <v>130</v>
      </c>
      <c r="J49" s="43" t="s">
        <v>138</v>
      </c>
      <c r="L49" s="1"/>
    </row>
    <row r="50" spans="1:23">
      <c r="A50" s="1"/>
      <c r="B50" s="43" t="s">
        <v>135</v>
      </c>
      <c r="C50" s="4"/>
      <c r="D50" s="43" t="s">
        <v>70</v>
      </c>
      <c r="F50" s="1"/>
      <c r="G50" s="1"/>
      <c r="H50" s="43" t="s">
        <v>70</v>
      </c>
      <c r="J50" s="43" t="s">
        <v>135</v>
      </c>
      <c r="L50" s="1"/>
      <c r="V50" s="3">
        <f>SUM(V39:V49)</f>
        <v>36</v>
      </c>
      <c r="W50" s="3">
        <f>SUM(W39:W49)</f>
        <v>36</v>
      </c>
    </row>
    <row r="51" spans="1:23">
      <c r="A51" s="1"/>
      <c r="B51" s="43" t="s">
        <v>136</v>
      </c>
      <c r="C51" s="4"/>
      <c r="D51" s="43" t="s">
        <v>70</v>
      </c>
      <c r="E51" s="9"/>
      <c r="F51" s="1"/>
      <c r="G51" s="1"/>
      <c r="H51" s="43" t="s">
        <v>70</v>
      </c>
      <c r="J51" s="43" t="s">
        <v>136</v>
      </c>
      <c r="L51" s="1"/>
    </row>
    <row r="52" spans="1:23">
      <c r="A52" s="1"/>
      <c r="B52" s="43"/>
      <c r="C52" s="4"/>
      <c r="D52" s="43"/>
      <c r="E52" s="9"/>
      <c r="F52" s="1"/>
      <c r="G52" s="1"/>
      <c r="J52" s="43"/>
      <c r="L52" s="1"/>
    </row>
    <row r="53" spans="1:23">
      <c r="A53" s="1"/>
      <c r="B53" s="43"/>
      <c r="C53" s="4"/>
      <c r="D53" s="43"/>
      <c r="F53" s="1"/>
      <c r="G53" s="1"/>
      <c r="J53" s="43"/>
      <c r="L53" s="1"/>
    </row>
    <row r="54" spans="1:23">
      <c r="A54" s="1"/>
      <c r="B54" s="43"/>
      <c r="C54" s="4"/>
      <c r="D54" s="13"/>
      <c r="F54" s="1"/>
      <c r="G54" s="1"/>
      <c r="J54" s="43"/>
      <c r="L54" s="1"/>
    </row>
    <row r="55" spans="1:23">
      <c r="A55" s="1"/>
      <c r="C55" s="4"/>
      <c r="F55" s="1"/>
      <c r="G55" s="1"/>
      <c r="J55" s="43"/>
      <c r="L55" s="1"/>
    </row>
    <row r="56" spans="1:23">
      <c r="A56" s="1"/>
      <c r="C56" s="4"/>
      <c r="F56" s="1"/>
      <c r="G56" s="1"/>
      <c r="J56" s="43"/>
      <c r="L56" s="1"/>
    </row>
    <row r="57" spans="1:23">
      <c r="A57" s="1"/>
      <c r="C57" s="4"/>
      <c r="F57" s="1"/>
      <c r="G57" s="1"/>
      <c r="J57" s="43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B60" s="43" t="s">
        <v>70</v>
      </c>
      <c r="C60" s="4"/>
      <c r="D60" s="43" t="s">
        <v>223</v>
      </c>
      <c r="F60" s="1"/>
      <c r="G60" s="1"/>
      <c r="H60" s="43" t="s">
        <v>223</v>
      </c>
      <c r="J60" s="43" t="s">
        <v>70</v>
      </c>
      <c r="L60" s="1"/>
    </row>
    <row r="61" spans="1:23" ht="15.75" customHeight="1">
      <c r="A61" s="1"/>
      <c r="B61" s="43" t="s">
        <v>70</v>
      </c>
      <c r="C61" s="4"/>
      <c r="D61" s="43" t="s">
        <v>224</v>
      </c>
      <c r="F61" s="1"/>
      <c r="G61" s="1"/>
      <c r="H61" s="43" t="s">
        <v>224</v>
      </c>
      <c r="J61" s="43" t="s">
        <v>70</v>
      </c>
      <c r="L61" s="1"/>
    </row>
    <row r="62" spans="1:23" ht="15.75" customHeight="1">
      <c r="A62" s="1"/>
      <c r="B62" s="43" t="s">
        <v>130</v>
      </c>
      <c r="C62" s="4"/>
      <c r="D62" s="43" t="s">
        <v>135</v>
      </c>
      <c r="F62" s="1"/>
      <c r="G62" s="1"/>
      <c r="H62" s="43" t="s">
        <v>135</v>
      </c>
      <c r="I62" s="4"/>
      <c r="J62" s="43" t="s">
        <v>130</v>
      </c>
      <c r="L62" s="1"/>
    </row>
    <row r="63" spans="1:23" ht="15.75" customHeight="1">
      <c r="A63" s="1"/>
      <c r="B63" s="43" t="s">
        <v>133</v>
      </c>
      <c r="C63" s="4"/>
      <c r="D63" s="43" t="s">
        <v>136</v>
      </c>
      <c r="F63" s="1"/>
      <c r="G63" s="1"/>
      <c r="H63" s="43" t="s">
        <v>136</v>
      </c>
      <c r="I63" s="4"/>
      <c r="J63" s="43" t="s">
        <v>133</v>
      </c>
      <c r="L63" s="1"/>
    </row>
    <row r="64" spans="1:23">
      <c r="A64" s="1"/>
      <c r="B64" s="43" t="s">
        <v>133</v>
      </c>
      <c r="C64" s="4"/>
      <c r="D64" s="43" t="s">
        <v>135</v>
      </c>
      <c r="F64" s="1"/>
      <c r="G64" s="1"/>
      <c r="H64" s="43" t="s">
        <v>135</v>
      </c>
      <c r="I64" s="4"/>
      <c r="J64" s="43" t="s">
        <v>133</v>
      </c>
      <c r="L64" s="1"/>
    </row>
    <row r="65" spans="1:12">
      <c r="A65" s="1"/>
      <c r="B65" s="43" t="s">
        <v>130</v>
      </c>
      <c r="C65" s="4"/>
      <c r="D65" s="43" t="s">
        <v>136</v>
      </c>
      <c r="F65" s="1"/>
      <c r="G65" s="1"/>
      <c r="H65" s="43" t="s">
        <v>136</v>
      </c>
      <c r="I65" s="4"/>
      <c r="J65" s="43" t="s">
        <v>130</v>
      </c>
      <c r="L65" s="1"/>
    </row>
    <row r="66" spans="1:12">
      <c r="A66" s="1"/>
      <c r="B66" s="43"/>
      <c r="C66" s="4"/>
      <c r="D66" s="43"/>
      <c r="E66" s="9"/>
      <c r="F66" s="1"/>
      <c r="G66" s="1"/>
      <c r="H66" s="43"/>
      <c r="I66" s="4"/>
      <c r="J66" s="43"/>
      <c r="L66" s="1"/>
    </row>
    <row r="67" spans="1:12">
      <c r="A67" s="1"/>
      <c r="B67" s="43"/>
      <c r="C67" s="4"/>
      <c r="D67" s="43"/>
      <c r="F67" s="1"/>
      <c r="G67" s="1"/>
      <c r="H67" s="43"/>
      <c r="I67" s="4"/>
      <c r="J67" s="43"/>
      <c r="L67" s="1"/>
    </row>
    <row r="68" spans="1:12">
      <c r="A68" s="1"/>
      <c r="B68" s="43"/>
      <c r="C68" s="4"/>
      <c r="D68" s="43"/>
      <c r="F68" s="1"/>
      <c r="G68" s="1"/>
      <c r="H68" s="43"/>
      <c r="I68" s="4"/>
      <c r="J68" s="43"/>
      <c r="L68" s="1"/>
    </row>
    <row r="69" spans="1:12">
      <c r="A69" s="1"/>
      <c r="B69" s="43"/>
      <c r="C69" s="4"/>
      <c r="D69" s="43"/>
      <c r="F69" s="1"/>
      <c r="G69" s="1"/>
      <c r="H69" s="43"/>
      <c r="I69" s="4"/>
      <c r="J69" s="43"/>
      <c r="L69" s="1"/>
    </row>
    <row r="70" spans="1:12">
      <c r="A70" s="1"/>
      <c r="B70" s="7"/>
      <c r="C70" s="4"/>
      <c r="D70" s="7"/>
      <c r="F70" s="1"/>
      <c r="G70" s="1"/>
      <c r="H70" s="43"/>
      <c r="I70" s="4"/>
      <c r="J70" s="43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43" t="s">
        <v>223</v>
      </c>
      <c r="D75" s="43" t="s">
        <v>137</v>
      </c>
      <c r="F75" s="1"/>
      <c r="G75" s="1"/>
      <c r="H75" s="43" t="s">
        <v>137</v>
      </c>
      <c r="J75" s="43" t="s">
        <v>223</v>
      </c>
      <c r="L75" s="1"/>
    </row>
    <row r="76" spans="1:12">
      <c r="A76" s="1"/>
      <c r="B76" s="43" t="s">
        <v>224</v>
      </c>
      <c r="D76" s="43" t="s">
        <v>138</v>
      </c>
      <c r="F76" s="1"/>
      <c r="G76" s="1"/>
      <c r="H76" s="43" t="s">
        <v>138</v>
      </c>
      <c r="J76" s="43" t="s">
        <v>224</v>
      </c>
      <c r="L76" s="1"/>
    </row>
    <row r="77" spans="1:12">
      <c r="A77" s="1"/>
      <c r="B77" s="43" t="s">
        <v>223</v>
      </c>
      <c r="D77" s="43" t="s">
        <v>138</v>
      </c>
      <c r="F77" s="1"/>
      <c r="G77" s="1"/>
      <c r="H77" s="43" t="s">
        <v>138</v>
      </c>
      <c r="J77" s="43" t="s">
        <v>223</v>
      </c>
      <c r="L77" s="1"/>
    </row>
    <row r="78" spans="1:12">
      <c r="A78" s="1"/>
      <c r="B78" s="43" t="s">
        <v>224</v>
      </c>
      <c r="D78" s="43" t="s">
        <v>137</v>
      </c>
      <c r="F78" s="1"/>
      <c r="G78" s="1"/>
      <c r="H78" s="43" t="s">
        <v>137</v>
      </c>
      <c r="J78" s="43" t="s">
        <v>224</v>
      </c>
      <c r="L78" s="1"/>
    </row>
    <row r="79" spans="1:12">
      <c r="A79" s="1"/>
      <c r="B79" s="43"/>
      <c r="D79" s="43"/>
      <c r="F79" s="1"/>
      <c r="G79" s="1"/>
      <c r="L79" s="1"/>
    </row>
    <row r="80" spans="1:12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  <pageSetup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111"/>
  <sheetViews>
    <sheetView workbookViewId="0">
      <selection activeCell="S20" sqref="S20"/>
    </sheetView>
  </sheetViews>
  <sheetFormatPr defaultColWidth="4" defaultRowHeight="15.5"/>
  <cols>
    <col min="1" max="1" width="2.54296875" style="3" bestFit="1" customWidth="1"/>
    <col min="2" max="2" width="18.1796875" style="3" customWidth="1"/>
    <col min="3" max="3" width="3.81640625" style="3" bestFit="1" customWidth="1"/>
    <col min="4" max="4" width="19.1796875" style="3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8.81640625" style="3" customWidth="1"/>
    <col min="9" max="9" width="3.81640625" style="3" customWidth="1"/>
    <col min="10" max="10" width="18.816406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14.81640625" style="3" bestFit="1" customWidth="1"/>
    <col min="15" max="15" width="2.81640625" style="3" customWidth="1"/>
    <col min="16" max="16" width="14.81640625" style="3" bestFit="1" customWidth="1"/>
    <col min="17" max="17" width="4" style="3"/>
    <col min="18" max="18" width="14.81640625" style="3" customWidth="1"/>
    <col min="19" max="19" width="3.1796875" style="3" customWidth="1"/>
    <col min="20" max="20" width="14.81640625" style="3" customWidth="1"/>
    <col min="21" max="21" width="20.1796875" style="3" customWidth="1"/>
    <col min="22" max="23" width="3.81640625" style="3" bestFit="1" customWidth="1"/>
    <col min="24" max="24" width="5.54296875" style="3" customWidth="1"/>
    <col min="25" max="26" width="4" style="3"/>
    <col min="27" max="29" width="4" style="17"/>
    <col min="30" max="16384" width="4" style="3"/>
  </cols>
  <sheetData>
    <row r="1" spans="1:33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</row>
    <row r="2" spans="1:33">
      <c r="A2" s="1"/>
      <c r="B2" s="43" t="s">
        <v>71</v>
      </c>
      <c r="D2" s="43" t="s">
        <v>132</v>
      </c>
      <c r="F2" s="1"/>
      <c r="G2" s="1"/>
      <c r="H2" s="43" t="s">
        <v>132</v>
      </c>
      <c r="J2" s="43" t="s">
        <v>71</v>
      </c>
      <c r="L2" s="1"/>
      <c r="O2" s="4"/>
      <c r="V2" s="3" t="s">
        <v>3</v>
      </c>
      <c r="W2" s="3" t="s">
        <v>4</v>
      </c>
      <c r="X2" s="3">
        <f>SUM(X3:X18)</f>
        <v>0</v>
      </c>
      <c r="AA2" s="18" t="s">
        <v>77</v>
      </c>
      <c r="AC2" s="18" t="s">
        <v>78</v>
      </c>
      <c r="AE2" s="19" t="s">
        <v>77</v>
      </c>
      <c r="AG2" s="19" t="s">
        <v>78</v>
      </c>
    </row>
    <row r="3" spans="1:33">
      <c r="A3" s="1"/>
      <c r="B3" s="43" t="s">
        <v>217</v>
      </c>
      <c r="D3" s="43" t="s">
        <v>131</v>
      </c>
      <c r="F3" s="1"/>
      <c r="G3" s="1"/>
      <c r="H3" s="43" t="s">
        <v>131</v>
      </c>
      <c r="J3" s="43" t="s">
        <v>217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71</v>
      </c>
      <c r="X3" s="3">
        <f t="shared" ref="X3:X15" si="0">SUM(V3:W3)</f>
        <v>0</v>
      </c>
      <c r="AA3" s="19" t="s">
        <v>80</v>
      </c>
      <c r="AC3" s="19" t="s">
        <v>81</v>
      </c>
      <c r="AE3" s="18" t="s">
        <v>80</v>
      </c>
      <c r="AG3" s="18" t="s">
        <v>81</v>
      </c>
    </row>
    <row r="4" spans="1:33">
      <c r="A4" s="1"/>
      <c r="B4" s="43" t="s">
        <v>71</v>
      </c>
      <c r="D4" s="43" t="s">
        <v>132</v>
      </c>
      <c r="F4" s="1"/>
      <c r="G4" s="1"/>
      <c r="H4" s="43" t="s">
        <v>132</v>
      </c>
      <c r="J4" s="43" t="s">
        <v>71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217</v>
      </c>
      <c r="X4" s="3">
        <f t="shared" si="0"/>
        <v>0</v>
      </c>
      <c r="AA4" s="19" t="s">
        <v>85</v>
      </c>
      <c r="AC4" s="19" t="s">
        <v>86</v>
      </c>
      <c r="AE4" s="18" t="s">
        <v>85</v>
      </c>
      <c r="AG4" s="18" t="s">
        <v>86</v>
      </c>
    </row>
    <row r="5" spans="1:33">
      <c r="A5" s="1"/>
      <c r="B5" s="43" t="s">
        <v>217</v>
      </c>
      <c r="C5" s="4"/>
      <c r="D5" s="43" t="s">
        <v>131</v>
      </c>
      <c r="F5" s="1"/>
      <c r="G5" s="1"/>
      <c r="H5" s="43" t="s">
        <v>131</v>
      </c>
      <c r="J5" s="43" t="s">
        <v>217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72</v>
      </c>
      <c r="X5" s="3">
        <f t="shared" si="0"/>
        <v>0</v>
      </c>
      <c r="AA5" s="18" t="s">
        <v>87</v>
      </c>
      <c r="AC5" s="18" t="s">
        <v>88</v>
      </c>
      <c r="AE5" s="19" t="s">
        <v>87</v>
      </c>
      <c r="AG5" s="19" t="s">
        <v>88</v>
      </c>
    </row>
    <row r="6" spans="1:33">
      <c r="A6" s="1"/>
      <c r="B6" s="43" t="s">
        <v>218</v>
      </c>
      <c r="C6" s="4"/>
      <c r="D6" s="43" t="s">
        <v>72</v>
      </c>
      <c r="F6" s="1"/>
      <c r="G6" s="1"/>
      <c r="H6" s="43" t="s">
        <v>72</v>
      </c>
      <c r="J6" s="43" t="s">
        <v>218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73</v>
      </c>
      <c r="X6" s="3">
        <f t="shared" si="0"/>
        <v>0</v>
      </c>
      <c r="AA6" s="18" t="s">
        <v>91</v>
      </c>
      <c r="AC6" s="18" t="s">
        <v>92</v>
      </c>
      <c r="AE6" s="19" t="s">
        <v>91</v>
      </c>
      <c r="AG6" s="19" t="s">
        <v>92</v>
      </c>
    </row>
    <row r="7" spans="1:33">
      <c r="A7" s="1"/>
      <c r="B7" s="43" t="s">
        <v>219</v>
      </c>
      <c r="C7" s="4"/>
      <c r="D7" s="43" t="s">
        <v>73</v>
      </c>
      <c r="F7" s="1"/>
      <c r="G7" s="1"/>
      <c r="H7" s="43" t="s">
        <v>73</v>
      </c>
      <c r="J7" s="43" t="s">
        <v>219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132</v>
      </c>
      <c r="X7" s="3">
        <f t="shared" si="0"/>
        <v>0</v>
      </c>
      <c r="AA7" s="19" t="s">
        <v>93</v>
      </c>
      <c r="AE7" s="18" t="s">
        <v>93</v>
      </c>
    </row>
    <row r="8" spans="1:33">
      <c r="A8" s="1"/>
      <c r="B8" s="43" t="s">
        <v>219</v>
      </c>
      <c r="C8" s="4"/>
      <c r="D8" s="43" t="s">
        <v>72</v>
      </c>
      <c r="F8" s="1"/>
      <c r="G8" s="1"/>
      <c r="H8" s="43" t="s">
        <v>72</v>
      </c>
      <c r="J8" s="43" t="s">
        <v>219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131</v>
      </c>
      <c r="X8" s="3">
        <f t="shared" si="0"/>
        <v>0</v>
      </c>
      <c r="AA8" s="19" t="s">
        <v>95</v>
      </c>
      <c r="AC8" s="19" t="s">
        <v>96</v>
      </c>
      <c r="AE8" s="18" t="s">
        <v>95</v>
      </c>
      <c r="AG8" s="18" t="s">
        <v>96</v>
      </c>
    </row>
    <row r="9" spans="1:33">
      <c r="A9" s="1"/>
      <c r="B9" s="43" t="s">
        <v>218</v>
      </c>
      <c r="C9" s="4"/>
      <c r="D9" s="43" t="s">
        <v>73</v>
      </c>
      <c r="F9" s="1"/>
      <c r="G9" s="1"/>
      <c r="H9" s="43" t="s">
        <v>73</v>
      </c>
      <c r="J9" s="43" t="s">
        <v>218</v>
      </c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218</v>
      </c>
      <c r="X9" s="3">
        <f t="shared" si="0"/>
        <v>0</v>
      </c>
      <c r="AA9" s="18" t="s">
        <v>97</v>
      </c>
      <c r="AC9" s="19" t="s">
        <v>98</v>
      </c>
      <c r="AE9" s="19" t="s">
        <v>97</v>
      </c>
      <c r="AG9" s="18" t="s">
        <v>98</v>
      </c>
    </row>
    <row r="10" spans="1:33">
      <c r="A10" s="1"/>
      <c r="B10" s="43"/>
      <c r="C10" s="4"/>
      <c r="D10" s="43"/>
      <c r="F10" s="1"/>
      <c r="G10" s="1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 t="s">
        <v>219</v>
      </c>
      <c r="X10" s="3">
        <f t="shared" si="0"/>
        <v>0</v>
      </c>
      <c r="AA10" s="18" t="s">
        <v>99</v>
      </c>
      <c r="AC10" s="18" t="s">
        <v>100</v>
      </c>
      <c r="AE10" s="19" t="s">
        <v>99</v>
      </c>
      <c r="AG10" s="19" t="s">
        <v>100</v>
      </c>
    </row>
    <row r="11" spans="1:33">
      <c r="A11" s="1"/>
      <c r="B11" s="43"/>
      <c r="C11" s="4"/>
      <c r="D11" s="43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11" t="s">
        <v>69</v>
      </c>
      <c r="X11" s="3">
        <f t="shared" si="0"/>
        <v>0</v>
      </c>
      <c r="AC11" s="18" t="s">
        <v>101</v>
      </c>
      <c r="AG11" s="19" t="s">
        <v>101</v>
      </c>
    </row>
    <row r="12" spans="1:33" ht="15" customHeight="1">
      <c r="A12" s="1"/>
      <c r="B12" s="43"/>
      <c r="C12" s="4"/>
      <c r="D12" s="43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  <c r="U12" s="15" t="s">
        <v>5</v>
      </c>
      <c r="X12" s="3">
        <f t="shared" si="0"/>
        <v>0</v>
      </c>
      <c r="AA12" s="19" t="s">
        <v>102</v>
      </c>
      <c r="AE12" s="18" t="s">
        <v>102</v>
      </c>
    </row>
    <row r="13" spans="1:33">
      <c r="A13" s="1"/>
      <c r="B13" s="43"/>
      <c r="C13" s="4"/>
      <c r="D13" s="43"/>
      <c r="F13" s="1"/>
      <c r="G13" s="1"/>
      <c r="I13" s="4"/>
      <c r="L13" s="1"/>
      <c r="AA13" s="19" t="s">
        <v>103</v>
      </c>
      <c r="AC13" s="18" t="s">
        <v>104</v>
      </c>
      <c r="AE13" s="18" t="s">
        <v>103</v>
      </c>
      <c r="AG13" s="19" t="s">
        <v>104</v>
      </c>
    </row>
    <row r="14" spans="1:33">
      <c r="A14" s="1"/>
      <c r="C14" s="4"/>
      <c r="F14" s="1"/>
      <c r="G14" s="1"/>
      <c r="L14" s="1"/>
      <c r="N14" s="3" t="s">
        <v>105</v>
      </c>
      <c r="U14" s="5"/>
      <c r="X14" s="3">
        <f t="shared" si="0"/>
        <v>0</v>
      </c>
      <c r="AA14" s="20" t="s">
        <v>106</v>
      </c>
      <c r="AC14" s="18" t="s">
        <v>107</v>
      </c>
      <c r="AE14" s="19" t="s">
        <v>106</v>
      </c>
      <c r="AG14" s="19" t="s">
        <v>107</v>
      </c>
    </row>
    <row r="15" spans="1:33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U15" s="5"/>
      <c r="X15" s="3">
        <f t="shared" si="0"/>
        <v>0</v>
      </c>
      <c r="AA15" s="18" t="s">
        <v>108</v>
      </c>
      <c r="AC15" s="18" t="s">
        <v>109</v>
      </c>
      <c r="AE15" s="19" t="s">
        <v>108</v>
      </c>
      <c r="AG15" s="19" t="s">
        <v>109</v>
      </c>
    </row>
    <row r="16" spans="1:33">
      <c r="A16" s="1"/>
      <c r="B16" s="43" t="s">
        <v>69</v>
      </c>
      <c r="C16" s="4"/>
      <c r="D16" s="43" t="s">
        <v>71</v>
      </c>
      <c r="F16" s="1"/>
      <c r="G16" s="1"/>
      <c r="H16" s="43" t="s">
        <v>71</v>
      </c>
      <c r="I16" s="4"/>
      <c r="J16" s="43" t="s">
        <v>69</v>
      </c>
      <c r="L16" s="1"/>
      <c r="AA16" s="19" t="s">
        <v>110</v>
      </c>
      <c r="AE16" s="18" t="s">
        <v>110</v>
      </c>
    </row>
    <row r="17" spans="1:33">
      <c r="A17" s="1"/>
      <c r="B17" s="43" t="s">
        <v>69</v>
      </c>
      <c r="C17" s="4"/>
      <c r="D17" s="43" t="s">
        <v>217</v>
      </c>
      <c r="F17" s="1"/>
      <c r="G17" s="1"/>
      <c r="H17" s="43" t="s">
        <v>217</v>
      </c>
      <c r="I17" s="4"/>
      <c r="J17" s="43" t="s">
        <v>69</v>
      </c>
      <c r="L17" s="1"/>
      <c r="U17" s="5"/>
      <c r="X17" s="3">
        <f>SUM(V17:W17)</f>
        <v>0</v>
      </c>
      <c r="AA17" s="19" t="s">
        <v>111</v>
      </c>
      <c r="AC17" s="18" t="s">
        <v>112</v>
      </c>
      <c r="AE17" s="18" t="s">
        <v>111</v>
      </c>
      <c r="AG17" s="19" t="s">
        <v>112</v>
      </c>
    </row>
    <row r="18" spans="1:33">
      <c r="A18" s="1"/>
      <c r="B18" s="43" t="s">
        <v>132</v>
      </c>
      <c r="C18" s="4"/>
      <c r="D18" s="43" t="s">
        <v>218</v>
      </c>
      <c r="F18" s="1"/>
      <c r="G18" s="1"/>
      <c r="H18" s="43" t="s">
        <v>218</v>
      </c>
      <c r="I18" s="4"/>
      <c r="J18" s="43" t="s">
        <v>132</v>
      </c>
      <c r="L18" s="1"/>
      <c r="U18" s="5"/>
      <c r="X18" s="3">
        <f>SUM(V18:W18)</f>
        <v>0</v>
      </c>
      <c r="AA18" s="18" t="s">
        <v>113</v>
      </c>
      <c r="AC18" s="18" t="s">
        <v>114</v>
      </c>
      <c r="AE18" s="19" t="s">
        <v>113</v>
      </c>
      <c r="AG18" s="19" t="s">
        <v>114</v>
      </c>
    </row>
    <row r="19" spans="1:33">
      <c r="A19" s="1"/>
      <c r="B19" s="43" t="s">
        <v>131</v>
      </c>
      <c r="C19" s="4"/>
      <c r="D19" s="43" t="s">
        <v>219</v>
      </c>
      <c r="F19" s="1"/>
      <c r="G19" s="1"/>
      <c r="H19" s="43" t="s">
        <v>219</v>
      </c>
      <c r="I19" s="4"/>
      <c r="J19" s="43" t="s">
        <v>131</v>
      </c>
      <c r="L19" s="1"/>
      <c r="O19" s="4"/>
      <c r="V19" s="3" t="s">
        <v>5</v>
      </c>
      <c r="AA19" s="18" t="s">
        <v>115</v>
      </c>
      <c r="AE19" s="19" t="s">
        <v>115</v>
      </c>
    </row>
    <row r="20" spans="1:33">
      <c r="A20" s="1"/>
      <c r="B20" s="43" t="s">
        <v>132</v>
      </c>
      <c r="C20" s="4"/>
      <c r="D20" s="43" t="s">
        <v>219</v>
      </c>
      <c r="F20" s="1"/>
      <c r="G20" s="1"/>
      <c r="H20" s="43" t="s">
        <v>219</v>
      </c>
      <c r="I20" s="4"/>
      <c r="J20" s="43" t="s">
        <v>132</v>
      </c>
      <c r="L20" s="1"/>
      <c r="O20" s="4"/>
      <c r="V20" s="3">
        <f>SUM(V3:V19)</f>
        <v>0</v>
      </c>
      <c r="W20" s="3">
        <f>SUM(W3:W19)</f>
        <v>0</v>
      </c>
      <c r="AC20" s="18" t="s">
        <v>116</v>
      </c>
      <c r="AG20" s="19" t="s">
        <v>116</v>
      </c>
    </row>
    <row r="21" spans="1:33">
      <c r="A21" s="1"/>
      <c r="B21" s="43" t="s">
        <v>131</v>
      </c>
      <c r="C21" s="4"/>
      <c r="D21" s="43" t="s">
        <v>218</v>
      </c>
      <c r="F21" s="1"/>
      <c r="G21" s="1"/>
      <c r="H21" s="43" t="s">
        <v>218</v>
      </c>
      <c r="I21" s="4"/>
      <c r="J21" s="43" t="s">
        <v>131</v>
      </c>
      <c r="L21" s="1"/>
      <c r="O21" s="4"/>
      <c r="AA21" s="18" t="s">
        <v>117</v>
      </c>
      <c r="AE21" s="19" t="s">
        <v>117</v>
      </c>
    </row>
    <row r="22" spans="1:33">
      <c r="A22" s="1"/>
      <c r="B22" s="43" t="s">
        <v>72</v>
      </c>
      <c r="C22" s="4"/>
      <c r="D22" s="43" t="s">
        <v>73</v>
      </c>
      <c r="F22" s="1"/>
      <c r="G22" s="1"/>
      <c r="H22" s="43" t="s">
        <v>73</v>
      </c>
      <c r="I22" s="4"/>
      <c r="J22" s="43" t="s">
        <v>72</v>
      </c>
      <c r="L22" s="1"/>
      <c r="O22" s="4"/>
      <c r="AA22" s="19" t="s">
        <v>118</v>
      </c>
      <c r="AE22" s="18" t="s">
        <v>118</v>
      </c>
    </row>
    <row r="23" spans="1:33">
      <c r="A23" s="1"/>
      <c r="B23" s="43"/>
      <c r="C23" s="4"/>
      <c r="D23" s="43"/>
      <c r="F23" s="1"/>
      <c r="G23" s="1"/>
      <c r="H23" s="43"/>
      <c r="I23" s="4"/>
      <c r="J23" s="43"/>
      <c r="L23" s="1"/>
      <c r="AA23" s="19" t="s">
        <v>119</v>
      </c>
      <c r="AE23" s="18" t="s">
        <v>119</v>
      </c>
    </row>
    <row r="24" spans="1:33">
      <c r="A24" s="1"/>
      <c r="B24" s="43"/>
      <c r="C24" s="4"/>
      <c r="D24" s="43"/>
      <c r="F24" s="1"/>
      <c r="G24" s="1"/>
      <c r="H24" s="43"/>
      <c r="I24" s="4"/>
      <c r="J24" s="43"/>
      <c r="L24" s="1"/>
      <c r="AA24" s="19" t="s">
        <v>120</v>
      </c>
      <c r="AE24" s="18" t="s">
        <v>120</v>
      </c>
    </row>
    <row r="25" spans="1:33">
      <c r="A25" s="1"/>
      <c r="B25" s="43"/>
      <c r="C25" s="4"/>
      <c r="D25" s="43"/>
      <c r="F25" s="1"/>
      <c r="G25" s="1"/>
      <c r="H25" s="43"/>
      <c r="I25" s="4"/>
      <c r="J25" s="43"/>
      <c r="L25" s="1"/>
      <c r="AA25" s="19" t="s">
        <v>121</v>
      </c>
      <c r="AE25" s="18" t="s">
        <v>121</v>
      </c>
    </row>
    <row r="26" spans="1:33">
      <c r="A26" s="1"/>
      <c r="B26" s="43"/>
      <c r="C26" s="4"/>
      <c r="D26" s="43"/>
      <c r="F26" s="1"/>
      <c r="G26" s="1"/>
      <c r="H26" s="43"/>
      <c r="I26" s="4"/>
      <c r="J26" s="43"/>
      <c r="L26" s="1"/>
      <c r="AA26" s="19" t="s">
        <v>122</v>
      </c>
      <c r="AE26" s="18" t="s">
        <v>122</v>
      </c>
    </row>
    <row r="27" spans="1:33">
      <c r="A27" s="1"/>
      <c r="B27" s="43"/>
      <c r="C27" s="4"/>
      <c r="D27" s="43"/>
      <c r="F27" s="1"/>
      <c r="G27" s="1"/>
      <c r="H27" s="43"/>
      <c r="I27" s="4"/>
      <c r="J27" s="43"/>
      <c r="L27" s="1"/>
      <c r="AA27" s="19" t="s">
        <v>123</v>
      </c>
      <c r="AE27" s="18" t="s">
        <v>123</v>
      </c>
    </row>
    <row r="28" spans="1:33">
      <c r="A28" s="1"/>
      <c r="B28" s="43"/>
      <c r="C28" s="4"/>
      <c r="D28" s="43"/>
      <c r="F28" s="1"/>
      <c r="G28" s="1"/>
      <c r="L28" s="1"/>
    </row>
    <row r="29" spans="1:33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  <c r="AA29" s="19" t="s">
        <v>124</v>
      </c>
      <c r="AE29" s="18" t="s">
        <v>124</v>
      </c>
    </row>
    <row r="30" spans="1:33">
      <c r="A30" s="1"/>
      <c r="B30" s="43" t="s">
        <v>72</v>
      </c>
      <c r="D30" s="43" t="s">
        <v>69</v>
      </c>
      <c r="F30" s="1"/>
      <c r="G30" s="1"/>
      <c r="H30" s="43" t="s">
        <v>69</v>
      </c>
      <c r="J30" s="43" t="s">
        <v>72</v>
      </c>
      <c r="L30" s="1"/>
      <c r="O30" s="4"/>
      <c r="AA30" s="19" t="s">
        <v>125</v>
      </c>
      <c r="AE30" s="18" t="s">
        <v>125</v>
      </c>
    </row>
    <row r="31" spans="1:33">
      <c r="A31" s="1"/>
      <c r="B31" s="43" t="s">
        <v>73</v>
      </c>
      <c r="D31" s="43" t="s">
        <v>69</v>
      </c>
      <c r="F31" s="1"/>
      <c r="G31" s="1"/>
      <c r="H31" s="43" t="s">
        <v>69</v>
      </c>
      <c r="J31" s="43" t="s">
        <v>73</v>
      </c>
      <c r="L31" s="1"/>
      <c r="O31" s="4"/>
      <c r="AA31" s="19" t="s">
        <v>126</v>
      </c>
      <c r="AE31" s="18" t="s">
        <v>126</v>
      </c>
    </row>
    <row r="32" spans="1:33">
      <c r="A32" s="1"/>
      <c r="B32" s="43" t="s">
        <v>132</v>
      </c>
      <c r="D32" s="43" t="s">
        <v>131</v>
      </c>
      <c r="F32" s="1"/>
      <c r="G32" s="1"/>
      <c r="H32" s="43" t="s">
        <v>131</v>
      </c>
      <c r="J32" s="43" t="s">
        <v>132</v>
      </c>
      <c r="L32" s="1"/>
      <c r="AA32" s="19" t="s">
        <v>127</v>
      </c>
      <c r="AE32" s="18" t="s">
        <v>127</v>
      </c>
    </row>
    <row r="33" spans="1:31">
      <c r="A33" s="1"/>
      <c r="B33" s="43" t="s">
        <v>71</v>
      </c>
      <c r="D33" s="43" t="s">
        <v>217</v>
      </c>
      <c r="F33" s="1"/>
      <c r="G33" s="1"/>
      <c r="H33" s="43" t="s">
        <v>217</v>
      </c>
      <c r="J33" s="43" t="s">
        <v>71</v>
      </c>
      <c r="L33" s="1"/>
      <c r="AA33" s="19" t="s">
        <v>128</v>
      </c>
      <c r="AE33" s="18" t="s">
        <v>128</v>
      </c>
    </row>
    <row r="34" spans="1:31">
      <c r="A34" s="1"/>
      <c r="B34" s="43" t="s">
        <v>218</v>
      </c>
      <c r="D34" s="43" t="s">
        <v>219</v>
      </c>
      <c r="F34" s="1"/>
      <c r="G34" s="1"/>
      <c r="H34" s="43" t="s">
        <v>219</v>
      </c>
      <c r="J34" s="43" t="s">
        <v>218</v>
      </c>
      <c r="L34" s="1"/>
      <c r="AA34" s="19" t="s">
        <v>129</v>
      </c>
      <c r="AE34" s="18" t="s">
        <v>129</v>
      </c>
    </row>
    <row r="35" spans="1:31">
      <c r="A35" s="1"/>
      <c r="B35" s="43"/>
      <c r="D35" s="43"/>
      <c r="F35" s="1"/>
      <c r="G35" s="1"/>
      <c r="H35" s="43"/>
      <c r="J35" s="43"/>
      <c r="L35" s="1"/>
    </row>
    <row r="36" spans="1:31">
      <c r="A36" s="1"/>
      <c r="B36" s="43"/>
      <c r="D36" s="13"/>
      <c r="F36" s="1"/>
      <c r="G36" s="1"/>
      <c r="K36" s="9"/>
      <c r="L36" s="1"/>
      <c r="O36" s="4"/>
    </row>
    <row r="37" spans="1:31">
      <c r="A37" s="1"/>
      <c r="B37" s="43"/>
      <c r="D37" s="43"/>
      <c r="F37" s="1"/>
      <c r="G37" s="1"/>
      <c r="K37" s="9"/>
      <c r="L37" s="1"/>
      <c r="O37" s="4"/>
    </row>
    <row r="38" spans="1:31">
      <c r="A38" s="1"/>
      <c r="B38" s="43"/>
      <c r="D38" s="43"/>
      <c r="F38" s="1"/>
      <c r="G38" s="1"/>
      <c r="K38" s="9"/>
      <c r="L38" s="1"/>
    </row>
    <row r="39" spans="1:31">
      <c r="A39" s="1"/>
      <c r="F39" s="1"/>
      <c r="G39" s="1"/>
      <c r="L39" s="1"/>
    </row>
    <row r="40" spans="1:31">
      <c r="A40" s="1"/>
      <c r="F40" s="1"/>
      <c r="G40" s="1"/>
      <c r="L40" s="1"/>
    </row>
    <row r="41" spans="1:31">
      <c r="A41" s="1"/>
      <c r="F41" s="1"/>
      <c r="G41" s="1"/>
      <c r="L41" s="1"/>
    </row>
    <row r="42" spans="1:31">
      <c r="A42" s="1"/>
      <c r="F42" s="1"/>
      <c r="G42" s="1"/>
      <c r="L42" s="1"/>
    </row>
    <row r="43" spans="1:31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0</v>
      </c>
    </row>
    <row r="44" spans="1:31">
      <c r="A44" s="1"/>
      <c r="B44" s="7"/>
      <c r="C44" s="4"/>
      <c r="D44" s="7"/>
      <c r="F44" s="1">
        <f>F1</f>
        <v>0</v>
      </c>
      <c r="G44" s="1"/>
      <c r="L44" s="1"/>
      <c r="U44" s="5"/>
      <c r="X44" s="3">
        <f>SUM(V44:W44)</f>
        <v>0</v>
      </c>
    </row>
    <row r="45" spans="1:31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5"/>
      <c r="X45" s="3">
        <f>SUM(V45:W45)</f>
        <v>0</v>
      </c>
    </row>
    <row r="46" spans="1:31">
      <c r="A46" s="1"/>
      <c r="B46" s="43" t="s">
        <v>72</v>
      </c>
      <c r="C46" s="4"/>
      <c r="D46" s="43" t="s">
        <v>71</v>
      </c>
      <c r="F46" s="1"/>
      <c r="G46" s="1"/>
      <c r="H46" s="43" t="s">
        <v>71</v>
      </c>
      <c r="J46" s="43" t="s">
        <v>72</v>
      </c>
      <c r="L46" s="1"/>
      <c r="U46" s="5"/>
      <c r="X46" s="3">
        <f>SUM(V46:W46)</f>
        <v>0</v>
      </c>
    </row>
    <row r="47" spans="1:31">
      <c r="A47" s="1"/>
      <c r="B47" s="43" t="s">
        <v>73</v>
      </c>
      <c r="C47" s="4"/>
      <c r="D47" s="43" t="s">
        <v>217</v>
      </c>
      <c r="F47" s="1"/>
      <c r="G47" s="1"/>
      <c r="H47" s="43" t="s">
        <v>217</v>
      </c>
      <c r="J47" s="43" t="s">
        <v>73</v>
      </c>
      <c r="L47" s="1"/>
      <c r="U47" s="5"/>
      <c r="X47" s="3">
        <f>SUM(V47:W47)</f>
        <v>0</v>
      </c>
    </row>
    <row r="48" spans="1:31">
      <c r="A48" s="1"/>
      <c r="B48" s="43" t="s">
        <v>72</v>
      </c>
      <c r="C48" s="4"/>
      <c r="D48" s="43" t="s">
        <v>217</v>
      </c>
      <c r="F48" s="1"/>
      <c r="G48" s="1"/>
      <c r="H48" s="43" t="s">
        <v>217</v>
      </c>
      <c r="J48" s="43" t="s">
        <v>72</v>
      </c>
      <c r="L48" s="1"/>
    </row>
    <row r="49" spans="1:24">
      <c r="A49" s="1"/>
      <c r="B49" s="43" t="s">
        <v>73</v>
      </c>
      <c r="C49" s="4"/>
      <c r="D49" s="43" t="s">
        <v>71</v>
      </c>
      <c r="F49" s="1"/>
      <c r="G49" s="1"/>
      <c r="H49" s="43" t="s">
        <v>71</v>
      </c>
      <c r="J49" s="43" t="s">
        <v>73</v>
      </c>
      <c r="L49" s="1"/>
      <c r="U49" s="5"/>
      <c r="X49" s="3">
        <f>SUM(V49:W49)</f>
        <v>0</v>
      </c>
    </row>
    <row r="50" spans="1:24">
      <c r="A50" s="1"/>
      <c r="B50" s="43" t="s">
        <v>69</v>
      </c>
      <c r="C50" s="4"/>
      <c r="D50" s="43" t="s">
        <v>132</v>
      </c>
      <c r="F50" s="1"/>
      <c r="G50" s="1"/>
      <c r="H50" s="43" t="s">
        <v>132</v>
      </c>
      <c r="J50" s="43" t="s">
        <v>69</v>
      </c>
      <c r="L50" s="1"/>
    </row>
    <row r="51" spans="1:24">
      <c r="A51" s="1"/>
      <c r="B51" s="43" t="s">
        <v>69</v>
      </c>
      <c r="C51" s="4"/>
      <c r="D51" s="43" t="s">
        <v>131</v>
      </c>
      <c r="E51" s="9"/>
      <c r="F51" s="1"/>
      <c r="G51" s="1"/>
      <c r="H51" s="43" t="s">
        <v>131</v>
      </c>
      <c r="J51" s="43" t="s">
        <v>69</v>
      </c>
      <c r="L51" s="1"/>
      <c r="U51" s="5"/>
      <c r="X51" s="3">
        <f>SUM(V51:W51)</f>
        <v>0</v>
      </c>
    </row>
    <row r="52" spans="1:24">
      <c r="A52" s="1"/>
      <c r="B52" s="43"/>
      <c r="C52" s="4"/>
      <c r="D52" s="43"/>
      <c r="E52" s="9"/>
      <c r="F52" s="1"/>
      <c r="G52" s="1"/>
      <c r="J52" s="43"/>
      <c r="L52" s="1"/>
      <c r="U52" s="5"/>
      <c r="X52" s="3">
        <f>SUM(V52:W52)</f>
        <v>0</v>
      </c>
    </row>
    <row r="53" spans="1:24">
      <c r="A53" s="1"/>
      <c r="B53" s="43"/>
      <c r="C53" s="4"/>
      <c r="D53" s="43"/>
      <c r="F53" s="1"/>
      <c r="G53" s="1"/>
      <c r="J53" s="43"/>
      <c r="L53" s="1"/>
      <c r="U53" s="5"/>
      <c r="X53" s="3">
        <f>SUM(V53:W53)</f>
        <v>0</v>
      </c>
    </row>
    <row r="54" spans="1:24">
      <c r="A54" s="1"/>
      <c r="B54" s="43"/>
      <c r="C54" s="4"/>
      <c r="D54" s="13"/>
      <c r="F54" s="1"/>
      <c r="G54" s="1"/>
      <c r="J54" s="43"/>
      <c r="L54" s="1"/>
    </row>
    <row r="55" spans="1:24">
      <c r="A55" s="1"/>
      <c r="C55" s="4"/>
      <c r="F55" s="1"/>
      <c r="G55" s="1"/>
      <c r="J55" s="43"/>
      <c r="L55" s="1"/>
      <c r="U55" s="5"/>
      <c r="X55" s="3">
        <f>SUM(V55:W55)</f>
        <v>0</v>
      </c>
    </row>
    <row r="56" spans="1:24">
      <c r="A56" s="1"/>
      <c r="C56" s="4"/>
      <c r="F56" s="1"/>
      <c r="G56" s="1"/>
      <c r="J56" s="43"/>
      <c r="L56" s="1"/>
      <c r="U56" s="5"/>
      <c r="X56" s="3">
        <f>SUM(V56:W56)</f>
        <v>0</v>
      </c>
    </row>
    <row r="57" spans="1:24">
      <c r="A57" s="1"/>
      <c r="C57" s="4"/>
      <c r="F57" s="1"/>
      <c r="G57" s="1"/>
      <c r="J57" s="43"/>
      <c r="L57" s="1"/>
    </row>
    <row r="58" spans="1:24">
      <c r="A58" s="1"/>
      <c r="F58" s="1"/>
      <c r="G58" s="1"/>
      <c r="H58" s="9"/>
      <c r="I58" s="9"/>
      <c r="J58" s="9"/>
      <c r="K58" s="9"/>
      <c r="L58" s="1"/>
      <c r="U58" s="5"/>
      <c r="X58" s="3">
        <f>SUM(V58:W58)</f>
        <v>0</v>
      </c>
    </row>
    <row r="59" spans="1:24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  <c r="U59" s="5"/>
      <c r="X59" s="3">
        <f>SUM(V59:W59)</f>
        <v>0</v>
      </c>
    </row>
    <row r="60" spans="1:24">
      <c r="A60" s="1"/>
      <c r="B60" s="43" t="s">
        <v>218</v>
      </c>
      <c r="C60" s="4"/>
      <c r="D60" s="43" t="s">
        <v>69</v>
      </c>
      <c r="F60" s="1"/>
      <c r="G60" s="1"/>
      <c r="H60" s="43" t="s">
        <v>69</v>
      </c>
      <c r="J60" s="43" t="s">
        <v>218</v>
      </c>
      <c r="L60" s="1"/>
      <c r="P60" s="15"/>
    </row>
    <row r="61" spans="1:24" ht="15.75" customHeight="1">
      <c r="A61" s="1"/>
      <c r="B61" s="43" t="s">
        <v>219</v>
      </c>
      <c r="C61" s="4"/>
      <c r="D61" s="43" t="s">
        <v>69</v>
      </c>
      <c r="F61" s="1"/>
      <c r="G61" s="1"/>
      <c r="H61" s="43" t="s">
        <v>69</v>
      </c>
      <c r="J61" s="43" t="s">
        <v>219</v>
      </c>
      <c r="L61" s="1"/>
      <c r="V61" s="3">
        <f>SUM(V44:V60)</f>
        <v>0</v>
      </c>
      <c r="W61" s="3">
        <f>SUM(W44:W60)</f>
        <v>0</v>
      </c>
    </row>
    <row r="62" spans="1:24" ht="15.75" customHeight="1">
      <c r="A62" s="1"/>
      <c r="B62" s="43" t="s">
        <v>132</v>
      </c>
      <c r="C62" s="4"/>
      <c r="D62" s="43" t="s">
        <v>72</v>
      </c>
      <c r="F62" s="1"/>
      <c r="G62" s="1"/>
      <c r="H62" s="43" t="s">
        <v>72</v>
      </c>
      <c r="I62" s="4"/>
      <c r="J62" s="43" t="s">
        <v>132</v>
      </c>
      <c r="L62" s="1"/>
    </row>
    <row r="63" spans="1:24" ht="15.75" customHeight="1">
      <c r="A63" s="1"/>
      <c r="B63" s="43" t="s">
        <v>131</v>
      </c>
      <c r="C63" s="4"/>
      <c r="D63" s="43" t="s">
        <v>73</v>
      </c>
      <c r="F63" s="1"/>
      <c r="G63" s="1"/>
      <c r="H63" s="43" t="s">
        <v>73</v>
      </c>
      <c r="I63" s="4"/>
      <c r="J63" s="43" t="s">
        <v>131</v>
      </c>
      <c r="L63" s="1"/>
    </row>
    <row r="64" spans="1:24">
      <c r="A64" s="1"/>
      <c r="B64" s="43" t="s">
        <v>132</v>
      </c>
      <c r="C64" s="4"/>
      <c r="D64" s="43" t="s">
        <v>73</v>
      </c>
      <c r="F64" s="1"/>
      <c r="G64" s="1"/>
      <c r="H64" s="43" t="s">
        <v>73</v>
      </c>
      <c r="I64" s="4"/>
      <c r="J64" s="43" t="s">
        <v>132</v>
      </c>
      <c r="L64" s="1"/>
    </row>
    <row r="65" spans="1:16">
      <c r="A65" s="1"/>
      <c r="B65" s="43" t="s">
        <v>131</v>
      </c>
      <c r="C65" s="4"/>
      <c r="D65" s="43" t="s">
        <v>72</v>
      </c>
      <c r="F65" s="1"/>
      <c r="G65" s="1"/>
      <c r="H65" s="43" t="s">
        <v>72</v>
      </c>
      <c r="I65" s="4"/>
      <c r="J65" s="43" t="s">
        <v>131</v>
      </c>
      <c r="L65" s="1"/>
    </row>
    <row r="66" spans="1:16">
      <c r="A66" s="1"/>
      <c r="B66" s="43"/>
      <c r="C66" s="4"/>
      <c r="D66" s="43"/>
      <c r="E66" s="9"/>
      <c r="F66" s="1"/>
      <c r="G66" s="1"/>
      <c r="H66" s="43"/>
      <c r="I66" s="4"/>
      <c r="J66" s="43"/>
      <c r="L66" s="1"/>
    </row>
    <row r="67" spans="1:16">
      <c r="A67" s="1"/>
      <c r="B67" s="43"/>
      <c r="C67" s="4"/>
      <c r="D67" s="43"/>
      <c r="F67" s="1"/>
      <c r="G67" s="1"/>
      <c r="H67" s="43"/>
      <c r="I67" s="4"/>
      <c r="J67" s="43"/>
      <c r="L67" s="1"/>
    </row>
    <row r="68" spans="1:16">
      <c r="A68" s="1"/>
      <c r="B68" s="43"/>
      <c r="C68" s="4"/>
      <c r="D68" s="43"/>
      <c r="F68" s="1"/>
      <c r="G68" s="1"/>
      <c r="H68" s="43"/>
      <c r="I68" s="4"/>
      <c r="J68" s="43"/>
      <c r="L68" s="1"/>
    </row>
    <row r="69" spans="1:16">
      <c r="A69" s="1"/>
      <c r="B69" s="43"/>
      <c r="C69" s="4"/>
      <c r="D69" s="43"/>
      <c r="F69" s="1"/>
      <c r="G69" s="1"/>
      <c r="H69" s="43"/>
      <c r="I69" s="4"/>
      <c r="J69" s="43"/>
      <c r="L69" s="1"/>
    </row>
    <row r="70" spans="1:16">
      <c r="A70" s="1"/>
      <c r="B70" s="7"/>
      <c r="C70" s="4"/>
      <c r="D70" s="7"/>
      <c r="F70" s="1"/>
      <c r="G70" s="1"/>
      <c r="H70" s="43"/>
      <c r="I70" s="4"/>
      <c r="J70" s="43"/>
      <c r="L70" s="1"/>
    </row>
    <row r="71" spans="1:16">
      <c r="A71" s="1"/>
      <c r="F71" s="1"/>
      <c r="G71" s="1"/>
      <c r="L71" s="1"/>
      <c r="P71" s="15"/>
    </row>
    <row r="72" spans="1:16">
      <c r="A72" s="1"/>
      <c r="F72" s="1"/>
      <c r="G72" s="1"/>
      <c r="L72" s="1"/>
      <c r="P72" s="15"/>
    </row>
    <row r="73" spans="1:16">
      <c r="A73" s="1"/>
      <c r="F73" s="1"/>
      <c r="G73" s="1"/>
      <c r="L73" s="1"/>
      <c r="P73" s="15"/>
    </row>
    <row r="74" spans="1:16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6">
      <c r="A75" s="1"/>
      <c r="B75" s="43" t="s">
        <v>71</v>
      </c>
      <c r="D75" s="43" t="s">
        <v>218</v>
      </c>
      <c r="F75" s="1"/>
      <c r="G75" s="1"/>
      <c r="H75" s="43" t="s">
        <v>218</v>
      </c>
      <c r="J75" s="43" t="s">
        <v>71</v>
      </c>
      <c r="L75" s="1"/>
    </row>
    <row r="76" spans="1:16">
      <c r="A76" s="1"/>
      <c r="B76" s="43" t="s">
        <v>217</v>
      </c>
      <c r="D76" s="43" t="s">
        <v>219</v>
      </c>
      <c r="F76" s="1"/>
      <c r="G76" s="1"/>
      <c r="H76" s="43" t="s">
        <v>219</v>
      </c>
      <c r="J76" s="43" t="s">
        <v>217</v>
      </c>
      <c r="L76" s="1"/>
    </row>
    <row r="77" spans="1:16">
      <c r="A77" s="1"/>
      <c r="B77" s="43" t="s">
        <v>71</v>
      </c>
      <c r="D77" s="43" t="s">
        <v>219</v>
      </c>
      <c r="F77" s="1"/>
      <c r="G77" s="1"/>
      <c r="H77" s="43" t="s">
        <v>219</v>
      </c>
      <c r="J77" s="43" t="s">
        <v>71</v>
      </c>
      <c r="L77" s="1"/>
    </row>
    <row r="78" spans="1:16">
      <c r="A78" s="1"/>
      <c r="B78" s="43" t="s">
        <v>217</v>
      </c>
      <c r="D78" s="43" t="s">
        <v>218</v>
      </c>
      <c r="F78" s="1"/>
      <c r="G78" s="1"/>
      <c r="H78" s="43" t="s">
        <v>218</v>
      </c>
      <c r="J78" s="43" t="s">
        <v>217</v>
      </c>
      <c r="L78" s="1"/>
    </row>
    <row r="79" spans="1:16">
      <c r="A79" s="1"/>
      <c r="B79" s="43"/>
      <c r="D79" s="43"/>
      <c r="F79" s="1"/>
      <c r="G79" s="1"/>
      <c r="L79" s="1"/>
    </row>
    <row r="80" spans="1:16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C84" s="4"/>
      <c r="F84" s="1"/>
      <c r="G84" s="1"/>
      <c r="J84" s="43"/>
      <c r="L84" s="1"/>
    </row>
    <row r="85" spans="1:12">
      <c r="A85" s="1"/>
      <c r="C85" s="4"/>
      <c r="F85" s="1"/>
      <c r="G85" s="1"/>
      <c r="J85" s="43"/>
      <c r="L85" s="1"/>
    </row>
    <row r="86" spans="1:12">
      <c r="A86" s="1"/>
      <c r="F86" s="1"/>
      <c r="G86" s="1"/>
      <c r="H86" s="9"/>
      <c r="I86" s="9"/>
      <c r="J86" s="9"/>
      <c r="K86" s="9"/>
      <c r="L86" s="1"/>
    </row>
    <row r="87" spans="1:12">
      <c r="A87" s="1"/>
      <c r="B87" s="2" t="s">
        <v>12</v>
      </c>
      <c r="C87" s="6">
        <v>0</v>
      </c>
      <c r="D87" s="1"/>
      <c r="E87" s="1"/>
      <c r="F87" s="1"/>
      <c r="G87" s="1"/>
      <c r="H87" s="2" t="s">
        <v>13</v>
      </c>
      <c r="I87" s="6"/>
      <c r="J87" s="1"/>
      <c r="K87" s="1"/>
      <c r="L87" s="1"/>
    </row>
    <row r="88" spans="1:12">
      <c r="A88" s="1"/>
      <c r="B88" s="43" t="s">
        <v>218</v>
      </c>
      <c r="C88" s="4"/>
      <c r="D88" s="43" t="s">
        <v>69</v>
      </c>
      <c r="F88" s="1"/>
      <c r="G88" s="1"/>
      <c r="H88" s="43" t="s">
        <v>69</v>
      </c>
      <c r="J88" s="43" t="s">
        <v>218</v>
      </c>
      <c r="L88" s="1"/>
    </row>
    <row r="89" spans="1:12">
      <c r="A89" s="1"/>
      <c r="B89" s="43" t="s">
        <v>219</v>
      </c>
      <c r="C89" s="4"/>
      <c r="D89" s="43" t="s">
        <v>69</v>
      </c>
      <c r="F89" s="1"/>
      <c r="G89" s="1"/>
      <c r="H89" s="43" t="s">
        <v>69</v>
      </c>
      <c r="J89" s="43" t="s">
        <v>219</v>
      </c>
      <c r="L89" s="1"/>
    </row>
    <row r="90" spans="1:12">
      <c r="A90" s="1"/>
      <c r="B90" s="43" t="s">
        <v>132</v>
      </c>
      <c r="C90" s="4"/>
      <c r="D90" s="43" t="s">
        <v>72</v>
      </c>
      <c r="F90" s="1"/>
      <c r="G90" s="1"/>
      <c r="H90" s="43" t="s">
        <v>72</v>
      </c>
      <c r="I90" s="4"/>
      <c r="J90" s="43" t="s">
        <v>132</v>
      </c>
      <c r="L90" s="1"/>
    </row>
    <row r="91" spans="1:12">
      <c r="A91" s="1"/>
      <c r="B91" s="43" t="s">
        <v>131</v>
      </c>
      <c r="C91" s="4"/>
      <c r="D91" s="43" t="s">
        <v>73</v>
      </c>
      <c r="F91" s="1"/>
      <c r="G91" s="1"/>
      <c r="H91" s="43" t="s">
        <v>73</v>
      </c>
      <c r="I91" s="4"/>
      <c r="J91" s="43" t="s">
        <v>131</v>
      </c>
      <c r="L91" s="1"/>
    </row>
    <row r="92" spans="1:12">
      <c r="A92" s="1"/>
      <c r="B92" s="43" t="s">
        <v>132</v>
      </c>
      <c r="C92" s="4"/>
      <c r="D92" s="43" t="s">
        <v>73</v>
      </c>
      <c r="F92" s="1"/>
      <c r="G92" s="1"/>
      <c r="H92" s="43" t="s">
        <v>73</v>
      </c>
      <c r="I92" s="4"/>
      <c r="J92" s="43" t="s">
        <v>132</v>
      </c>
      <c r="L92" s="1"/>
    </row>
    <row r="93" spans="1:12">
      <c r="A93" s="1"/>
      <c r="B93" s="43" t="s">
        <v>131</v>
      </c>
      <c r="C93" s="4"/>
      <c r="D93" s="43" t="s">
        <v>72</v>
      </c>
      <c r="F93" s="1"/>
      <c r="G93" s="1"/>
      <c r="H93" s="43" t="s">
        <v>72</v>
      </c>
      <c r="I93" s="4"/>
      <c r="J93" s="43" t="s">
        <v>131</v>
      </c>
      <c r="L93" s="1"/>
    </row>
    <row r="94" spans="1:12">
      <c r="A94" s="1"/>
      <c r="B94" s="43"/>
      <c r="C94" s="4"/>
      <c r="D94" s="43"/>
      <c r="E94" s="9"/>
      <c r="F94" s="1"/>
      <c r="G94" s="1"/>
      <c r="H94" s="43"/>
      <c r="I94" s="4"/>
      <c r="J94" s="43"/>
      <c r="L94" s="1"/>
    </row>
    <row r="95" spans="1:12">
      <c r="A95" s="1"/>
      <c r="B95" s="43"/>
      <c r="C95" s="4"/>
      <c r="D95" s="43"/>
      <c r="F95" s="1"/>
      <c r="G95" s="1"/>
      <c r="H95" s="43"/>
      <c r="I95" s="4"/>
      <c r="J95" s="43"/>
      <c r="L95" s="1"/>
    </row>
    <row r="96" spans="1:12">
      <c r="A96" s="1"/>
      <c r="B96" s="43"/>
      <c r="C96" s="4"/>
      <c r="D96" s="43"/>
      <c r="F96" s="1"/>
      <c r="G96" s="1"/>
      <c r="H96" s="43"/>
      <c r="I96" s="4"/>
      <c r="J96" s="43"/>
      <c r="L96" s="1"/>
    </row>
    <row r="97" spans="1:12">
      <c r="A97" s="1"/>
      <c r="B97" s="43"/>
      <c r="C97" s="4"/>
      <c r="D97" s="43"/>
      <c r="F97" s="1"/>
      <c r="G97" s="1"/>
      <c r="H97" s="43"/>
      <c r="I97" s="4"/>
      <c r="J97" s="43"/>
      <c r="L97" s="1"/>
    </row>
    <row r="98" spans="1:12">
      <c r="A98" s="1"/>
      <c r="B98" s="7"/>
      <c r="C98" s="4"/>
      <c r="D98" s="7"/>
      <c r="F98" s="1"/>
      <c r="G98" s="1"/>
      <c r="H98" s="43"/>
      <c r="I98" s="4"/>
      <c r="J98" s="43"/>
      <c r="L98" s="1"/>
    </row>
    <row r="99" spans="1:12">
      <c r="A99" s="1"/>
      <c r="F99" s="1"/>
      <c r="G99" s="1"/>
      <c r="L99" s="1"/>
    </row>
    <row r="100" spans="1:12">
      <c r="A100" s="1"/>
      <c r="F100" s="1"/>
      <c r="G100" s="1"/>
      <c r="L100" s="1"/>
    </row>
    <row r="101" spans="1:12">
      <c r="A101" s="1"/>
      <c r="F101" s="1"/>
      <c r="G101" s="1"/>
      <c r="L101" s="1"/>
    </row>
    <row r="102" spans="1:12">
      <c r="A102" s="1"/>
      <c r="B102" s="2" t="s">
        <v>14</v>
      </c>
      <c r="C102" s="6">
        <v>0</v>
      </c>
      <c r="D102" s="1"/>
      <c r="E102" s="1">
        <f>D29</f>
        <v>0</v>
      </c>
      <c r="F102" s="1"/>
      <c r="G102" s="1"/>
      <c r="H102" s="2" t="s">
        <v>15</v>
      </c>
      <c r="I102" s="6">
        <v>0</v>
      </c>
      <c r="J102" s="1"/>
      <c r="K102" s="1"/>
      <c r="L102" s="1"/>
    </row>
    <row r="103" spans="1:12">
      <c r="A103" s="1"/>
      <c r="B103" s="43" t="s">
        <v>71</v>
      </c>
      <c r="D103" s="43" t="s">
        <v>218</v>
      </c>
      <c r="F103" s="1"/>
      <c r="G103" s="1"/>
      <c r="H103" s="43" t="s">
        <v>218</v>
      </c>
      <c r="J103" s="43" t="s">
        <v>71</v>
      </c>
      <c r="L103" s="1"/>
    </row>
    <row r="104" spans="1:12">
      <c r="A104" s="1"/>
      <c r="B104" s="43" t="s">
        <v>217</v>
      </c>
      <c r="D104" s="43" t="s">
        <v>219</v>
      </c>
      <c r="F104" s="1"/>
      <c r="G104" s="1"/>
      <c r="H104" s="43" t="s">
        <v>219</v>
      </c>
      <c r="J104" s="43" t="s">
        <v>217</v>
      </c>
      <c r="L104" s="1"/>
    </row>
    <row r="105" spans="1:12">
      <c r="A105" s="1"/>
      <c r="B105" s="43" t="s">
        <v>71</v>
      </c>
      <c r="D105" s="43" t="s">
        <v>219</v>
      </c>
      <c r="F105" s="1"/>
      <c r="G105" s="1"/>
      <c r="H105" s="43" t="s">
        <v>219</v>
      </c>
      <c r="J105" s="43" t="s">
        <v>71</v>
      </c>
      <c r="L105" s="1"/>
    </row>
    <row r="106" spans="1:12">
      <c r="A106" s="1"/>
      <c r="B106" s="43" t="s">
        <v>217</v>
      </c>
      <c r="D106" s="43" t="s">
        <v>218</v>
      </c>
      <c r="F106" s="1"/>
      <c r="G106" s="1"/>
      <c r="H106" s="43" t="s">
        <v>218</v>
      </c>
      <c r="J106" s="43" t="s">
        <v>217</v>
      </c>
      <c r="L106" s="1"/>
    </row>
    <row r="107" spans="1:12">
      <c r="A107" s="1"/>
      <c r="B107" s="43"/>
      <c r="D107" s="43"/>
      <c r="F107" s="1"/>
      <c r="G107" s="1"/>
      <c r="L107" s="1"/>
    </row>
    <row r="108" spans="1:12">
      <c r="A108" s="1"/>
      <c r="F108" s="1"/>
      <c r="G108" s="1"/>
      <c r="L108" s="1"/>
    </row>
    <row r="109" spans="1:12">
      <c r="A109" s="1"/>
      <c r="F109" s="1"/>
      <c r="G109" s="1"/>
      <c r="L109" s="1"/>
    </row>
    <row r="110" spans="1:12">
      <c r="A110" s="1"/>
      <c r="F110" s="1"/>
      <c r="G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G111"/>
  <sheetViews>
    <sheetView tabSelected="1" topLeftCell="A90" workbookViewId="0">
      <selection activeCell="P102" sqref="P102"/>
    </sheetView>
  </sheetViews>
  <sheetFormatPr defaultColWidth="4" defaultRowHeight="15.5"/>
  <cols>
    <col min="1" max="1" width="2.54296875" style="3" bestFit="1" customWidth="1"/>
    <col min="2" max="2" width="18.1796875" style="3" customWidth="1"/>
    <col min="3" max="3" width="3.81640625" style="3" bestFit="1" customWidth="1"/>
    <col min="4" max="4" width="19.1796875" style="3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8.81640625" style="3" customWidth="1"/>
    <col min="9" max="9" width="3.81640625" style="3" customWidth="1"/>
    <col min="10" max="10" width="18.816406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14.81640625" style="3" bestFit="1" customWidth="1"/>
    <col min="15" max="15" width="2.81640625" style="3" customWidth="1"/>
    <col min="16" max="16" width="14.81640625" style="3" bestFit="1" customWidth="1"/>
    <col min="17" max="17" width="4" style="3"/>
    <col min="18" max="18" width="14.81640625" style="3" customWidth="1"/>
    <col min="19" max="19" width="3.1796875" style="3" customWidth="1"/>
    <col min="20" max="20" width="14.81640625" style="3" customWidth="1"/>
    <col min="21" max="21" width="20.1796875" style="3" customWidth="1"/>
    <col min="22" max="23" width="3.81640625" style="3" bestFit="1" customWidth="1"/>
    <col min="24" max="24" width="5.54296875" style="3" customWidth="1"/>
    <col min="25" max="26" width="4" style="3"/>
    <col min="27" max="29" width="4" style="17"/>
    <col min="30" max="16384" width="4" style="3"/>
  </cols>
  <sheetData>
    <row r="1" spans="1:33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42" t="s">
        <v>1</v>
      </c>
      <c r="I1" s="1">
        <v>0</v>
      </c>
      <c r="J1" s="1"/>
      <c r="K1" s="1">
        <f>SUM(I1,I15,I29,I45,I59,I74)</f>
        <v>0</v>
      </c>
      <c r="L1" s="1"/>
    </row>
    <row r="2" spans="1:33">
      <c r="A2" s="1"/>
      <c r="B2" s="43" t="s">
        <v>76</v>
      </c>
      <c r="D2" s="43" t="s">
        <v>79</v>
      </c>
      <c r="F2" s="1"/>
      <c r="G2" s="1"/>
      <c r="H2" s="43" t="s">
        <v>79</v>
      </c>
      <c r="J2" s="43" t="s">
        <v>76</v>
      </c>
      <c r="L2" s="1"/>
      <c r="O2" s="4"/>
      <c r="V2" s="3" t="s">
        <v>3</v>
      </c>
      <c r="W2" s="3" t="s">
        <v>4</v>
      </c>
      <c r="X2" s="3">
        <f>SUM(X3:X18)</f>
        <v>0</v>
      </c>
      <c r="AA2" s="18" t="s">
        <v>77</v>
      </c>
      <c r="AC2" s="18" t="s">
        <v>78</v>
      </c>
      <c r="AE2" s="19" t="s">
        <v>77</v>
      </c>
      <c r="AG2" s="19" t="s">
        <v>78</v>
      </c>
    </row>
    <row r="3" spans="1:33">
      <c r="A3" s="1"/>
      <c r="B3" s="43" t="s">
        <v>84</v>
      </c>
      <c r="D3" s="43" t="s">
        <v>65</v>
      </c>
      <c r="F3" s="1"/>
      <c r="G3" s="1"/>
      <c r="H3" s="43" t="s">
        <v>65</v>
      </c>
      <c r="J3" s="43" t="s">
        <v>84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76</v>
      </c>
      <c r="X3" s="3">
        <f t="shared" ref="X3:X15" si="0">SUM(V3:W3)</f>
        <v>0</v>
      </c>
      <c r="AA3" s="19" t="s">
        <v>80</v>
      </c>
      <c r="AC3" s="19" t="s">
        <v>81</v>
      </c>
      <c r="AE3" s="18" t="s">
        <v>80</v>
      </c>
      <c r="AG3" s="18" t="s">
        <v>81</v>
      </c>
    </row>
    <row r="4" spans="1:33">
      <c r="A4" s="1"/>
      <c r="B4" s="43" t="s">
        <v>76</v>
      </c>
      <c r="D4" s="43" t="s">
        <v>65</v>
      </c>
      <c r="F4" s="1"/>
      <c r="G4" s="1"/>
      <c r="H4" s="43" t="s">
        <v>65</v>
      </c>
      <c r="J4" s="43" t="s">
        <v>76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84</v>
      </c>
      <c r="X4" s="3">
        <f t="shared" si="0"/>
        <v>0</v>
      </c>
      <c r="AA4" s="19" t="s">
        <v>85</v>
      </c>
      <c r="AC4" s="19" t="s">
        <v>86</v>
      </c>
      <c r="AE4" s="18" t="s">
        <v>85</v>
      </c>
      <c r="AG4" s="18" t="s">
        <v>86</v>
      </c>
    </row>
    <row r="5" spans="1:33">
      <c r="A5" s="1"/>
      <c r="B5" s="43" t="s">
        <v>84</v>
      </c>
      <c r="C5" s="4"/>
      <c r="D5" s="43" t="s">
        <v>79</v>
      </c>
      <c r="F5" s="1"/>
      <c r="G5" s="1"/>
      <c r="H5" s="43" t="s">
        <v>79</v>
      </c>
      <c r="J5" s="43" t="s">
        <v>84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75</v>
      </c>
      <c r="X5" s="3">
        <f t="shared" si="0"/>
        <v>0</v>
      </c>
      <c r="AA5" s="18" t="s">
        <v>87</v>
      </c>
      <c r="AC5" s="18" t="s">
        <v>88</v>
      </c>
      <c r="AE5" s="19" t="s">
        <v>87</v>
      </c>
      <c r="AG5" s="19" t="s">
        <v>88</v>
      </c>
    </row>
    <row r="6" spans="1:33">
      <c r="A6" s="1"/>
      <c r="B6" s="43" t="s">
        <v>83</v>
      </c>
      <c r="C6" s="4"/>
      <c r="D6" s="43" t="s">
        <v>75</v>
      </c>
      <c r="F6" s="1"/>
      <c r="G6" s="1"/>
      <c r="H6" s="43" t="s">
        <v>75</v>
      </c>
      <c r="J6" s="43" t="s">
        <v>83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90</v>
      </c>
      <c r="X6" s="3">
        <f t="shared" si="0"/>
        <v>0</v>
      </c>
      <c r="AA6" s="18" t="s">
        <v>91</v>
      </c>
      <c r="AC6" s="18" t="s">
        <v>92</v>
      </c>
      <c r="AE6" s="19" t="s">
        <v>91</v>
      </c>
      <c r="AG6" s="19" t="s">
        <v>92</v>
      </c>
    </row>
    <row r="7" spans="1:33">
      <c r="A7" s="1"/>
      <c r="B7" s="43" t="s">
        <v>94</v>
      </c>
      <c r="C7" s="4"/>
      <c r="D7" s="43" t="s">
        <v>90</v>
      </c>
      <c r="F7" s="1"/>
      <c r="G7" s="1"/>
      <c r="H7" s="43" t="s">
        <v>90</v>
      </c>
      <c r="J7" s="43" t="s">
        <v>94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83</v>
      </c>
      <c r="X7" s="3">
        <f t="shared" si="0"/>
        <v>0</v>
      </c>
      <c r="AA7" s="19" t="s">
        <v>93</v>
      </c>
      <c r="AE7" s="18" t="s">
        <v>93</v>
      </c>
    </row>
    <row r="8" spans="1:33">
      <c r="A8" s="1"/>
      <c r="B8" s="43" t="s">
        <v>83</v>
      </c>
      <c r="C8" s="4"/>
      <c r="D8" s="43" t="s">
        <v>90</v>
      </c>
      <c r="F8" s="1"/>
      <c r="G8" s="1"/>
      <c r="H8" s="43" t="s">
        <v>90</v>
      </c>
      <c r="J8" s="43" t="s">
        <v>83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94</v>
      </c>
      <c r="X8" s="3">
        <f t="shared" si="0"/>
        <v>0</v>
      </c>
      <c r="AA8" s="19" t="s">
        <v>95</v>
      </c>
      <c r="AC8" s="19" t="s">
        <v>96</v>
      </c>
      <c r="AE8" s="18" t="s">
        <v>95</v>
      </c>
      <c r="AG8" s="18" t="s">
        <v>96</v>
      </c>
    </row>
    <row r="9" spans="1:33">
      <c r="A9" s="1"/>
      <c r="B9" s="43" t="s">
        <v>94</v>
      </c>
      <c r="C9" s="4"/>
      <c r="D9" s="43" t="s">
        <v>75</v>
      </c>
      <c r="F9" s="1"/>
      <c r="G9" s="1"/>
      <c r="H9" s="43" t="s">
        <v>75</v>
      </c>
      <c r="J9" s="43" t="s">
        <v>94</v>
      </c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74</v>
      </c>
      <c r="X9" s="3">
        <f t="shared" si="0"/>
        <v>0</v>
      </c>
      <c r="AA9" s="18" t="s">
        <v>97</v>
      </c>
      <c r="AC9" s="19" t="s">
        <v>98</v>
      </c>
      <c r="AE9" s="19" t="s">
        <v>97</v>
      </c>
      <c r="AG9" s="18" t="s">
        <v>98</v>
      </c>
    </row>
    <row r="10" spans="1:33">
      <c r="A10" s="1"/>
      <c r="B10" s="43" t="s">
        <v>74</v>
      </c>
      <c r="C10" s="4"/>
      <c r="D10" s="43" t="s">
        <v>216</v>
      </c>
      <c r="F10" s="1"/>
      <c r="G10" s="1"/>
      <c r="H10" s="43" t="s">
        <v>216</v>
      </c>
      <c r="J10" s="43" t="s">
        <v>74</v>
      </c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 t="s">
        <v>216</v>
      </c>
      <c r="X10" s="3">
        <f t="shared" si="0"/>
        <v>0</v>
      </c>
      <c r="AA10" s="18" t="s">
        <v>99</v>
      </c>
      <c r="AC10" s="18" t="s">
        <v>100</v>
      </c>
      <c r="AE10" s="19" t="s">
        <v>99</v>
      </c>
      <c r="AG10" s="19" t="s">
        <v>100</v>
      </c>
    </row>
    <row r="11" spans="1:33">
      <c r="A11" s="1"/>
      <c r="B11" s="43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11" t="s">
        <v>79</v>
      </c>
      <c r="X11" s="3">
        <f t="shared" si="0"/>
        <v>0</v>
      </c>
      <c r="AC11" s="18" t="s">
        <v>101</v>
      </c>
      <c r="AG11" s="19" t="s">
        <v>101</v>
      </c>
    </row>
    <row r="12" spans="1:33" ht="15" customHeight="1">
      <c r="A12" s="1"/>
      <c r="B12" s="43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  <c r="U12" s="11" t="s">
        <v>65</v>
      </c>
      <c r="X12" s="3">
        <f t="shared" si="0"/>
        <v>0</v>
      </c>
      <c r="AA12" s="19" t="s">
        <v>102</v>
      </c>
      <c r="AE12" s="18" t="s">
        <v>102</v>
      </c>
    </row>
    <row r="13" spans="1:33">
      <c r="A13" s="1"/>
      <c r="B13" s="43"/>
      <c r="C13" s="4"/>
      <c r="D13" s="43"/>
      <c r="F13" s="1"/>
      <c r="G13" s="1"/>
      <c r="I13" s="4"/>
      <c r="L13" s="1"/>
      <c r="AA13" s="19" t="s">
        <v>103</v>
      </c>
      <c r="AC13" s="18" t="s">
        <v>104</v>
      </c>
      <c r="AE13" s="18" t="s">
        <v>103</v>
      </c>
      <c r="AG13" s="19" t="s">
        <v>104</v>
      </c>
    </row>
    <row r="14" spans="1:33">
      <c r="A14" s="1"/>
      <c r="C14" s="4"/>
      <c r="F14" s="1"/>
      <c r="G14" s="1"/>
      <c r="L14" s="1"/>
      <c r="N14" s="3" t="s">
        <v>105</v>
      </c>
      <c r="U14" s="5"/>
      <c r="X14" s="3">
        <f t="shared" si="0"/>
        <v>0</v>
      </c>
      <c r="AA14" s="20" t="s">
        <v>106</v>
      </c>
      <c r="AC14" s="18" t="s">
        <v>107</v>
      </c>
      <c r="AE14" s="19" t="s">
        <v>106</v>
      </c>
      <c r="AG14" s="19" t="s">
        <v>107</v>
      </c>
    </row>
    <row r="15" spans="1:33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U15" s="5"/>
      <c r="X15" s="3">
        <f t="shared" si="0"/>
        <v>0</v>
      </c>
      <c r="AA15" s="18" t="s">
        <v>108</v>
      </c>
      <c r="AC15" s="18" t="s">
        <v>109</v>
      </c>
      <c r="AE15" s="19" t="s">
        <v>108</v>
      </c>
      <c r="AG15" s="19" t="s">
        <v>109</v>
      </c>
    </row>
    <row r="16" spans="1:33">
      <c r="A16" s="1"/>
      <c r="B16" s="43" t="s">
        <v>74</v>
      </c>
      <c r="C16" s="4"/>
      <c r="D16" s="43" t="s">
        <v>76</v>
      </c>
      <c r="F16" s="1"/>
      <c r="G16" s="1"/>
      <c r="H16" s="43" t="s">
        <v>76</v>
      </c>
      <c r="I16" s="4"/>
      <c r="J16" s="43" t="s">
        <v>74</v>
      </c>
      <c r="L16" s="1"/>
      <c r="AA16" s="19" t="s">
        <v>110</v>
      </c>
      <c r="AE16" s="18" t="s">
        <v>110</v>
      </c>
    </row>
    <row r="17" spans="1:33">
      <c r="A17" s="1"/>
      <c r="B17" s="43" t="s">
        <v>216</v>
      </c>
      <c r="C17" s="4"/>
      <c r="D17" s="43" t="s">
        <v>84</v>
      </c>
      <c r="F17" s="1"/>
      <c r="G17" s="1"/>
      <c r="H17" s="43" t="s">
        <v>84</v>
      </c>
      <c r="I17" s="4"/>
      <c r="J17" s="43" t="s">
        <v>216</v>
      </c>
      <c r="L17" s="1"/>
      <c r="U17" s="5"/>
      <c r="X17" s="3">
        <f>SUM(V17:W17)</f>
        <v>0</v>
      </c>
      <c r="AA17" s="19" t="s">
        <v>111</v>
      </c>
      <c r="AC17" s="18" t="s">
        <v>112</v>
      </c>
      <c r="AE17" s="18" t="s">
        <v>111</v>
      </c>
      <c r="AG17" s="19" t="s">
        <v>112</v>
      </c>
    </row>
    <row r="18" spans="1:33">
      <c r="A18" s="1"/>
      <c r="B18" s="43" t="s">
        <v>216</v>
      </c>
      <c r="C18" s="4"/>
      <c r="D18" s="43" t="s">
        <v>76</v>
      </c>
      <c r="F18" s="1"/>
      <c r="G18" s="1"/>
      <c r="H18" s="43" t="s">
        <v>76</v>
      </c>
      <c r="I18" s="4"/>
      <c r="J18" s="43" t="s">
        <v>216</v>
      </c>
      <c r="L18" s="1"/>
      <c r="U18" s="5"/>
      <c r="X18" s="3">
        <f>SUM(V18:W18)</f>
        <v>0</v>
      </c>
      <c r="AA18" s="18" t="s">
        <v>113</v>
      </c>
      <c r="AC18" s="18" t="s">
        <v>114</v>
      </c>
      <c r="AE18" s="19" t="s">
        <v>113</v>
      </c>
      <c r="AG18" s="19" t="s">
        <v>114</v>
      </c>
    </row>
    <row r="19" spans="1:33">
      <c r="A19" s="1"/>
      <c r="B19" s="43" t="s">
        <v>74</v>
      </c>
      <c r="C19" s="4"/>
      <c r="D19" s="43" t="s">
        <v>84</v>
      </c>
      <c r="F19" s="1"/>
      <c r="G19" s="1"/>
      <c r="H19" s="43" t="s">
        <v>84</v>
      </c>
      <c r="I19" s="4"/>
      <c r="J19" s="43" t="s">
        <v>74</v>
      </c>
      <c r="L19" s="1"/>
      <c r="O19" s="4"/>
      <c r="V19" s="3" t="s">
        <v>5</v>
      </c>
      <c r="AA19" s="18" t="s">
        <v>115</v>
      </c>
      <c r="AE19" s="19" t="s">
        <v>115</v>
      </c>
    </row>
    <row r="20" spans="1:33">
      <c r="A20" s="1"/>
      <c r="B20" s="43" t="s">
        <v>75</v>
      </c>
      <c r="C20" s="4"/>
      <c r="D20" s="43" t="s">
        <v>79</v>
      </c>
      <c r="F20" s="1"/>
      <c r="G20" s="1"/>
      <c r="H20" s="43" t="s">
        <v>79</v>
      </c>
      <c r="I20" s="4"/>
      <c r="J20" s="43" t="s">
        <v>75</v>
      </c>
      <c r="L20" s="1"/>
      <c r="O20" s="4"/>
      <c r="V20" s="3">
        <f>SUM(V3:V19)</f>
        <v>0</v>
      </c>
      <c r="W20" s="3">
        <f>SUM(W3:W19)</f>
        <v>0</v>
      </c>
      <c r="AC20" s="18" t="s">
        <v>116</v>
      </c>
      <c r="AG20" s="19" t="s">
        <v>116</v>
      </c>
    </row>
    <row r="21" spans="1:33">
      <c r="A21" s="1"/>
      <c r="B21" s="43" t="s">
        <v>90</v>
      </c>
      <c r="C21" s="4"/>
      <c r="D21" s="43" t="s">
        <v>65</v>
      </c>
      <c r="F21" s="1"/>
      <c r="G21" s="1"/>
      <c r="H21" s="43" t="s">
        <v>65</v>
      </c>
      <c r="I21" s="4"/>
      <c r="J21" s="43" t="s">
        <v>90</v>
      </c>
      <c r="L21" s="1"/>
      <c r="O21" s="4"/>
      <c r="AA21" s="18" t="s">
        <v>117</v>
      </c>
      <c r="AE21" s="19" t="s">
        <v>117</v>
      </c>
    </row>
    <row r="22" spans="1:33">
      <c r="A22" s="1"/>
      <c r="B22" s="43" t="s">
        <v>75</v>
      </c>
      <c r="C22" s="4"/>
      <c r="D22" s="43" t="s">
        <v>65</v>
      </c>
      <c r="F22" s="1"/>
      <c r="G22" s="1"/>
      <c r="H22" s="43" t="s">
        <v>65</v>
      </c>
      <c r="I22" s="4"/>
      <c r="J22" s="43" t="s">
        <v>75</v>
      </c>
      <c r="L22" s="1"/>
      <c r="O22" s="4"/>
      <c r="AA22" s="19" t="s">
        <v>118</v>
      </c>
      <c r="AE22" s="18" t="s">
        <v>118</v>
      </c>
    </row>
    <row r="23" spans="1:33">
      <c r="A23" s="1"/>
      <c r="B23" s="43" t="s">
        <v>90</v>
      </c>
      <c r="C23" s="4"/>
      <c r="D23" s="43" t="s">
        <v>79</v>
      </c>
      <c r="F23" s="1"/>
      <c r="G23" s="1"/>
      <c r="H23" s="43" t="s">
        <v>79</v>
      </c>
      <c r="I23" s="4"/>
      <c r="J23" s="43" t="s">
        <v>90</v>
      </c>
      <c r="L23" s="1"/>
      <c r="AA23" s="19" t="s">
        <v>119</v>
      </c>
      <c r="AE23" s="18" t="s">
        <v>119</v>
      </c>
    </row>
    <row r="24" spans="1:33">
      <c r="A24" s="1"/>
      <c r="B24" s="43" t="s">
        <v>83</v>
      </c>
      <c r="C24" s="4"/>
      <c r="D24" s="43" t="s">
        <v>94</v>
      </c>
      <c r="F24" s="1"/>
      <c r="G24" s="1"/>
      <c r="H24" s="43" t="s">
        <v>94</v>
      </c>
      <c r="I24" s="4"/>
      <c r="J24" s="43" t="s">
        <v>83</v>
      </c>
      <c r="L24" s="1"/>
      <c r="AA24" s="19" t="s">
        <v>120</v>
      </c>
      <c r="AE24" s="18" t="s">
        <v>120</v>
      </c>
    </row>
    <row r="25" spans="1:33">
      <c r="A25" s="1"/>
      <c r="B25" s="43"/>
      <c r="C25" s="4"/>
      <c r="D25" s="43"/>
      <c r="F25" s="1"/>
      <c r="G25" s="1"/>
      <c r="H25" s="43"/>
      <c r="I25" s="4"/>
      <c r="J25" s="43"/>
      <c r="L25" s="1"/>
      <c r="AA25" s="19" t="s">
        <v>121</v>
      </c>
      <c r="AE25" s="18" t="s">
        <v>121</v>
      </c>
    </row>
    <row r="26" spans="1:33">
      <c r="A26" s="1"/>
      <c r="B26" s="43"/>
      <c r="C26" s="4"/>
      <c r="D26" s="43"/>
      <c r="F26" s="1"/>
      <c r="G26" s="1"/>
      <c r="H26" s="43"/>
      <c r="I26" s="4"/>
      <c r="J26" s="43"/>
      <c r="L26" s="1"/>
      <c r="AA26" s="19" t="s">
        <v>122</v>
      </c>
      <c r="AE26" s="18" t="s">
        <v>122</v>
      </c>
    </row>
    <row r="27" spans="1:33">
      <c r="A27" s="1"/>
      <c r="B27" s="43"/>
      <c r="C27" s="4"/>
      <c r="D27" s="43"/>
      <c r="F27" s="1"/>
      <c r="G27" s="1"/>
      <c r="H27" s="43"/>
      <c r="I27" s="4"/>
      <c r="J27" s="43"/>
      <c r="L27" s="1"/>
      <c r="AA27" s="19" t="s">
        <v>123</v>
      </c>
      <c r="AE27" s="18" t="s">
        <v>123</v>
      </c>
    </row>
    <row r="28" spans="1:33">
      <c r="A28" s="1"/>
      <c r="B28" s="43"/>
      <c r="C28" s="4"/>
      <c r="D28" s="43"/>
      <c r="F28" s="1"/>
      <c r="G28" s="1"/>
      <c r="L28" s="1"/>
    </row>
    <row r="29" spans="1:33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  <c r="AA29" s="19" t="s">
        <v>124</v>
      </c>
      <c r="AE29" s="18" t="s">
        <v>124</v>
      </c>
    </row>
    <row r="30" spans="1:33">
      <c r="A30" s="1"/>
      <c r="B30" s="43" t="s">
        <v>76</v>
      </c>
      <c r="D30" s="43" t="s">
        <v>83</v>
      </c>
      <c r="F30" s="1"/>
      <c r="G30" s="1"/>
      <c r="H30" s="43" t="s">
        <v>83</v>
      </c>
      <c r="J30" s="43" t="s">
        <v>76</v>
      </c>
      <c r="L30" s="1"/>
      <c r="O30" s="4"/>
      <c r="AA30" s="19" t="s">
        <v>125</v>
      </c>
      <c r="AE30" s="18" t="s">
        <v>125</v>
      </c>
    </row>
    <row r="31" spans="1:33">
      <c r="A31" s="1"/>
      <c r="B31" s="43" t="s">
        <v>84</v>
      </c>
      <c r="D31" s="43" t="s">
        <v>94</v>
      </c>
      <c r="F31" s="1"/>
      <c r="G31" s="1"/>
      <c r="H31" s="43" t="s">
        <v>94</v>
      </c>
      <c r="J31" s="43" t="s">
        <v>84</v>
      </c>
      <c r="L31" s="1"/>
      <c r="O31" s="4"/>
      <c r="AA31" s="19" t="s">
        <v>126</v>
      </c>
      <c r="AE31" s="18" t="s">
        <v>126</v>
      </c>
    </row>
    <row r="32" spans="1:33">
      <c r="A32" s="1"/>
      <c r="B32" s="43" t="s">
        <v>76</v>
      </c>
      <c r="D32" s="43" t="s">
        <v>94</v>
      </c>
      <c r="F32" s="1"/>
      <c r="G32" s="1"/>
      <c r="H32" s="43" t="s">
        <v>94</v>
      </c>
      <c r="J32" s="43" t="s">
        <v>76</v>
      </c>
      <c r="L32" s="1"/>
      <c r="AA32" s="19" t="s">
        <v>127</v>
      </c>
      <c r="AE32" s="18" t="s">
        <v>127</v>
      </c>
    </row>
    <row r="33" spans="1:31">
      <c r="A33" s="1"/>
      <c r="B33" s="43" t="s">
        <v>84</v>
      </c>
      <c r="D33" s="43" t="s">
        <v>83</v>
      </c>
      <c r="F33" s="1"/>
      <c r="G33" s="1"/>
      <c r="H33" s="43" t="s">
        <v>83</v>
      </c>
      <c r="J33" s="43" t="s">
        <v>84</v>
      </c>
      <c r="L33" s="1"/>
      <c r="AA33" s="19" t="s">
        <v>128</v>
      </c>
      <c r="AE33" s="18" t="s">
        <v>128</v>
      </c>
    </row>
    <row r="34" spans="1:31">
      <c r="A34" s="1"/>
      <c r="B34" s="43" t="s">
        <v>79</v>
      </c>
      <c r="D34" s="43" t="s">
        <v>74</v>
      </c>
      <c r="F34" s="1"/>
      <c r="G34" s="1"/>
      <c r="H34" s="43" t="s">
        <v>74</v>
      </c>
      <c r="J34" s="43" t="s">
        <v>79</v>
      </c>
      <c r="L34" s="1"/>
      <c r="AA34" s="19" t="s">
        <v>129</v>
      </c>
      <c r="AE34" s="18" t="s">
        <v>129</v>
      </c>
    </row>
    <row r="35" spans="1:31">
      <c r="A35" s="1"/>
      <c r="B35" s="43" t="s">
        <v>65</v>
      </c>
      <c r="D35" s="43" t="s">
        <v>216</v>
      </c>
      <c r="F35" s="1"/>
      <c r="G35" s="1"/>
      <c r="H35" s="43" t="s">
        <v>216</v>
      </c>
      <c r="J35" s="43" t="s">
        <v>65</v>
      </c>
      <c r="L35" s="1"/>
    </row>
    <row r="36" spans="1:31">
      <c r="A36" s="1"/>
      <c r="B36" s="43" t="s">
        <v>65</v>
      </c>
      <c r="D36" s="43" t="s">
        <v>74</v>
      </c>
      <c r="F36" s="1"/>
      <c r="G36" s="1"/>
      <c r="H36" s="43" t="s">
        <v>74</v>
      </c>
      <c r="J36" s="43" t="s">
        <v>65</v>
      </c>
      <c r="K36" s="9"/>
      <c r="L36" s="1"/>
      <c r="O36" s="4"/>
    </row>
    <row r="37" spans="1:31">
      <c r="A37" s="1"/>
      <c r="B37" s="43" t="s">
        <v>79</v>
      </c>
      <c r="D37" s="43" t="s">
        <v>216</v>
      </c>
      <c r="F37" s="1"/>
      <c r="G37" s="1"/>
      <c r="H37" s="43" t="s">
        <v>216</v>
      </c>
      <c r="J37" s="43" t="s">
        <v>79</v>
      </c>
      <c r="K37" s="9"/>
      <c r="L37" s="1"/>
      <c r="O37" s="4"/>
    </row>
    <row r="38" spans="1:31">
      <c r="A38" s="1"/>
      <c r="B38" s="43" t="s">
        <v>75</v>
      </c>
      <c r="D38" s="43" t="s">
        <v>90</v>
      </c>
      <c r="F38" s="1"/>
      <c r="G38" s="1"/>
      <c r="H38" s="43" t="s">
        <v>90</v>
      </c>
      <c r="J38" s="43" t="s">
        <v>75</v>
      </c>
      <c r="K38" s="9"/>
      <c r="L38" s="1"/>
    </row>
    <row r="39" spans="1:31">
      <c r="A39" s="1"/>
      <c r="F39" s="1"/>
      <c r="G39" s="1"/>
      <c r="L39" s="1"/>
    </row>
    <row r="40" spans="1:31">
      <c r="A40" s="1"/>
      <c r="F40" s="1"/>
      <c r="G40" s="1"/>
      <c r="L40" s="1"/>
    </row>
    <row r="41" spans="1:31">
      <c r="A41" s="1"/>
      <c r="F41" s="1"/>
      <c r="G41" s="1"/>
      <c r="L41" s="1"/>
    </row>
    <row r="42" spans="1:31">
      <c r="A42" s="1"/>
      <c r="F42" s="1"/>
      <c r="G42" s="1"/>
      <c r="L42" s="1"/>
    </row>
    <row r="43" spans="1:31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0</v>
      </c>
    </row>
    <row r="44" spans="1:31">
      <c r="A44" s="1"/>
      <c r="B44" s="7"/>
      <c r="C44" s="4"/>
      <c r="D44" s="7"/>
      <c r="F44" s="1">
        <f>F1</f>
        <v>0</v>
      </c>
      <c r="G44" s="1"/>
      <c r="L44" s="1"/>
      <c r="U44" s="5"/>
      <c r="X44" s="3">
        <f>SUM(V44:W44)</f>
        <v>0</v>
      </c>
    </row>
    <row r="45" spans="1:31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5"/>
      <c r="X45" s="3">
        <f>SUM(V45:W45)</f>
        <v>0</v>
      </c>
    </row>
    <row r="46" spans="1:31">
      <c r="A46" s="1"/>
      <c r="B46" s="43" t="s">
        <v>75</v>
      </c>
      <c r="C46" s="4"/>
      <c r="D46" s="43" t="s">
        <v>76</v>
      </c>
      <c r="F46" s="1"/>
      <c r="G46" s="1"/>
      <c r="H46" s="43" t="s">
        <v>76</v>
      </c>
      <c r="J46" s="43" t="s">
        <v>75</v>
      </c>
      <c r="L46" s="1"/>
      <c r="U46" s="5"/>
      <c r="X46" s="3">
        <f>SUM(V46:W46)</f>
        <v>0</v>
      </c>
    </row>
    <row r="47" spans="1:31">
      <c r="A47" s="1"/>
      <c r="B47" s="43" t="s">
        <v>90</v>
      </c>
      <c r="C47" s="4"/>
      <c r="D47" s="43" t="s">
        <v>84</v>
      </c>
      <c r="F47" s="1"/>
      <c r="G47" s="1"/>
      <c r="H47" s="43" t="s">
        <v>84</v>
      </c>
      <c r="J47" s="43" t="s">
        <v>90</v>
      </c>
      <c r="L47" s="1"/>
      <c r="U47" s="5"/>
      <c r="X47" s="3">
        <f>SUM(V47:W47)</f>
        <v>0</v>
      </c>
    </row>
    <row r="48" spans="1:31">
      <c r="A48" s="1"/>
      <c r="B48" s="43" t="s">
        <v>90</v>
      </c>
      <c r="C48" s="4"/>
      <c r="D48" s="43" t="s">
        <v>76</v>
      </c>
      <c r="F48" s="1"/>
      <c r="G48" s="1"/>
      <c r="H48" s="43" t="s">
        <v>76</v>
      </c>
      <c r="J48" s="43" t="s">
        <v>90</v>
      </c>
      <c r="L48" s="1"/>
    </row>
    <row r="49" spans="1:24">
      <c r="A49" s="1"/>
      <c r="B49" s="43" t="s">
        <v>75</v>
      </c>
      <c r="C49" s="4"/>
      <c r="D49" s="43" t="s">
        <v>84</v>
      </c>
      <c r="F49" s="1"/>
      <c r="G49" s="1"/>
      <c r="H49" s="43" t="s">
        <v>84</v>
      </c>
      <c r="J49" s="43" t="s">
        <v>75</v>
      </c>
      <c r="L49" s="1"/>
      <c r="U49" s="5"/>
      <c r="X49" s="3">
        <f>SUM(V49:W49)</f>
        <v>0</v>
      </c>
    </row>
    <row r="50" spans="1:24">
      <c r="A50" s="1"/>
      <c r="B50" s="43" t="s">
        <v>79</v>
      </c>
      <c r="C50" s="4"/>
      <c r="D50" s="43" t="s">
        <v>83</v>
      </c>
      <c r="F50" s="1"/>
      <c r="G50" s="1"/>
      <c r="H50" s="43" t="s">
        <v>83</v>
      </c>
      <c r="J50" s="43" t="s">
        <v>79</v>
      </c>
      <c r="L50" s="1"/>
    </row>
    <row r="51" spans="1:24">
      <c r="A51" s="1"/>
      <c r="B51" s="43" t="s">
        <v>65</v>
      </c>
      <c r="C51" s="4"/>
      <c r="D51" s="43" t="s">
        <v>94</v>
      </c>
      <c r="E51" s="9"/>
      <c r="F51" s="1"/>
      <c r="G51" s="1"/>
      <c r="H51" s="43" t="s">
        <v>94</v>
      </c>
      <c r="J51" s="43" t="s">
        <v>65</v>
      </c>
      <c r="L51" s="1"/>
      <c r="U51" s="5"/>
      <c r="X51" s="3">
        <f>SUM(V51:W51)</f>
        <v>0</v>
      </c>
    </row>
    <row r="52" spans="1:24">
      <c r="A52" s="1"/>
      <c r="B52" s="43" t="s">
        <v>65</v>
      </c>
      <c r="C52" s="4"/>
      <c r="D52" s="43" t="s">
        <v>83</v>
      </c>
      <c r="E52" s="9"/>
      <c r="F52" s="1"/>
      <c r="G52" s="1"/>
      <c r="H52" s="43" t="s">
        <v>83</v>
      </c>
      <c r="J52" s="43" t="s">
        <v>65</v>
      </c>
      <c r="L52" s="1"/>
      <c r="U52" s="5"/>
      <c r="X52" s="3">
        <f>SUM(V52:W52)</f>
        <v>0</v>
      </c>
    </row>
    <row r="53" spans="1:24">
      <c r="A53" s="1"/>
      <c r="B53" s="43" t="s">
        <v>79</v>
      </c>
      <c r="C53" s="4"/>
      <c r="D53" s="43" t="s">
        <v>94</v>
      </c>
      <c r="F53" s="1"/>
      <c r="G53" s="1"/>
      <c r="H53" s="43" t="s">
        <v>94</v>
      </c>
      <c r="J53" s="43" t="s">
        <v>79</v>
      </c>
      <c r="L53" s="1"/>
      <c r="U53" s="5"/>
      <c r="X53" s="3">
        <f>SUM(V53:W53)</f>
        <v>0</v>
      </c>
    </row>
    <row r="54" spans="1:24">
      <c r="A54" s="1"/>
      <c r="F54" s="1"/>
      <c r="G54" s="1"/>
      <c r="J54" s="43"/>
      <c r="L54" s="1"/>
    </row>
    <row r="55" spans="1:24">
      <c r="A55" s="1"/>
      <c r="C55" s="4"/>
      <c r="F55" s="1"/>
      <c r="G55" s="1"/>
      <c r="J55" s="43"/>
      <c r="L55" s="1"/>
      <c r="U55" s="5"/>
      <c r="X55" s="3">
        <f>SUM(V55:W55)</f>
        <v>0</v>
      </c>
    </row>
    <row r="56" spans="1:24">
      <c r="A56" s="1"/>
      <c r="C56" s="4"/>
      <c r="F56" s="1"/>
      <c r="G56" s="1"/>
      <c r="J56" s="43"/>
      <c r="L56" s="1"/>
      <c r="U56" s="5"/>
      <c r="X56" s="3">
        <f>SUM(V56:W56)</f>
        <v>0</v>
      </c>
    </row>
    <row r="57" spans="1:24">
      <c r="A57" s="1"/>
      <c r="C57" s="4"/>
      <c r="F57" s="1"/>
      <c r="G57" s="1"/>
      <c r="J57" s="43"/>
      <c r="L57" s="1"/>
    </row>
    <row r="58" spans="1:24">
      <c r="A58" s="1"/>
      <c r="F58" s="1"/>
      <c r="G58" s="1"/>
      <c r="H58" s="9"/>
      <c r="I58" s="9"/>
      <c r="J58" s="9"/>
      <c r="K58" s="9"/>
      <c r="L58" s="1"/>
      <c r="U58" s="5"/>
      <c r="X58" s="3">
        <f>SUM(V58:W58)</f>
        <v>0</v>
      </c>
    </row>
    <row r="59" spans="1:24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  <c r="U59" s="5"/>
      <c r="X59" s="3">
        <f>SUM(V59:W59)</f>
        <v>0</v>
      </c>
    </row>
    <row r="60" spans="1:24">
      <c r="A60" s="1"/>
      <c r="B60" s="43" t="s">
        <v>74</v>
      </c>
      <c r="C60" s="4"/>
      <c r="D60" s="43" t="s">
        <v>75</v>
      </c>
      <c r="F60" s="1"/>
      <c r="G60" s="1"/>
      <c r="H60" s="43" t="s">
        <v>75</v>
      </c>
      <c r="J60" s="43" t="s">
        <v>74</v>
      </c>
      <c r="L60" s="1"/>
      <c r="P60" s="15"/>
    </row>
    <row r="61" spans="1:24" ht="15.75" customHeight="1">
      <c r="A61" s="1"/>
      <c r="B61" s="43" t="s">
        <v>216</v>
      </c>
      <c r="C61" s="4"/>
      <c r="D61" s="43" t="s">
        <v>90</v>
      </c>
      <c r="F61" s="1"/>
      <c r="G61" s="1"/>
      <c r="H61" s="43" t="s">
        <v>90</v>
      </c>
      <c r="J61" s="43" t="s">
        <v>216</v>
      </c>
      <c r="L61" s="1"/>
      <c r="V61" s="3">
        <f>SUM(V44:V60)</f>
        <v>0</v>
      </c>
      <c r="W61" s="3">
        <f>SUM(W44:W60)</f>
        <v>0</v>
      </c>
    </row>
    <row r="62" spans="1:24" ht="15.75" customHeight="1">
      <c r="A62" s="1"/>
      <c r="B62" s="43" t="s">
        <v>74</v>
      </c>
      <c r="C62" s="4"/>
      <c r="D62" s="43" t="s">
        <v>90</v>
      </c>
      <c r="F62" s="1"/>
      <c r="G62" s="1"/>
      <c r="H62" s="43" t="s">
        <v>90</v>
      </c>
      <c r="I62" s="4"/>
      <c r="J62" s="43" t="s">
        <v>74</v>
      </c>
      <c r="L62" s="1"/>
    </row>
    <row r="63" spans="1:24" ht="15.75" customHeight="1">
      <c r="A63" s="1"/>
      <c r="B63" s="43" t="s">
        <v>216</v>
      </c>
      <c r="C63" s="4"/>
      <c r="D63" s="43" t="s">
        <v>75</v>
      </c>
      <c r="F63" s="1"/>
      <c r="G63" s="1"/>
      <c r="H63" s="43" t="s">
        <v>75</v>
      </c>
      <c r="I63" s="4"/>
      <c r="J63" s="43" t="s">
        <v>216</v>
      </c>
      <c r="L63" s="1"/>
    </row>
    <row r="64" spans="1:24">
      <c r="A64" s="1"/>
      <c r="B64" s="15"/>
      <c r="C64" s="4"/>
      <c r="F64" s="1"/>
      <c r="G64" s="1"/>
      <c r="H64" s="15"/>
      <c r="I64" s="4"/>
      <c r="J64" s="15"/>
      <c r="L64" s="1"/>
    </row>
    <row r="65" spans="1:16">
      <c r="A65" s="1"/>
      <c r="B65" s="15"/>
      <c r="C65" s="4"/>
      <c r="D65" s="15"/>
      <c r="F65" s="1"/>
      <c r="G65" s="1"/>
      <c r="H65" s="15"/>
      <c r="I65" s="4"/>
      <c r="J65" s="15"/>
      <c r="L65" s="1"/>
    </row>
    <row r="66" spans="1:16">
      <c r="A66" s="1"/>
      <c r="B66" s="43"/>
      <c r="C66" s="4"/>
      <c r="D66" s="43"/>
      <c r="E66" s="9"/>
      <c r="F66" s="1"/>
      <c r="G66" s="1"/>
      <c r="H66" s="43"/>
      <c r="I66" s="4"/>
      <c r="J66" s="43"/>
      <c r="L66" s="1"/>
    </row>
    <row r="67" spans="1:16">
      <c r="A67" s="1"/>
      <c r="B67" s="43"/>
      <c r="C67" s="4"/>
      <c r="D67" s="43"/>
      <c r="F67" s="1"/>
      <c r="G67" s="1"/>
      <c r="H67" s="43"/>
      <c r="I67" s="4"/>
      <c r="J67" s="43"/>
      <c r="L67" s="1"/>
    </row>
    <row r="68" spans="1:16">
      <c r="A68" s="1"/>
      <c r="B68" s="43"/>
      <c r="C68" s="4"/>
      <c r="D68" s="43"/>
      <c r="F68" s="1"/>
      <c r="G68" s="1"/>
      <c r="H68" s="43"/>
      <c r="I68" s="4"/>
      <c r="J68" s="43"/>
      <c r="L68" s="1"/>
    </row>
    <row r="69" spans="1:16">
      <c r="A69" s="1"/>
      <c r="B69" s="43"/>
      <c r="C69" s="4"/>
      <c r="D69" s="43"/>
      <c r="F69" s="1"/>
      <c r="G69" s="1"/>
      <c r="H69" s="43"/>
      <c r="I69" s="4"/>
      <c r="J69" s="43"/>
      <c r="L69" s="1"/>
    </row>
    <row r="70" spans="1:16">
      <c r="A70" s="1"/>
      <c r="B70" s="7"/>
      <c r="C70" s="4"/>
      <c r="D70" s="7"/>
      <c r="F70" s="1"/>
      <c r="G70" s="1"/>
      <c r="H70" s="43"/>
      <c r="I70" s="4"/>
      <c r="J70" s="43"/>
      <c r="L70" s="1"/>
    </row>
    <row r="71" spans="1:16">
      <c r="A71" s="1"/>
      <c r="F71" s="1"/>
      <c r="G71" s="1"/>
      <c r="L71" s="1"/>
      <c r="P71" s="15"/>
    </row>
    <row r="72" spans="1:16">
      <c r="A72" s="1"/>
      <c r="F72" s="1"/>
      <c r="G72" s="1"/>
      <c r="L72" s="1"/>
      <c r="P72" s="15"/>
    </row>
    <row r="73" spans="1:16">
      <c r="A73" s="1"/>
      <c r="F73" s="1"/>
      <c r="G73" s="1"/>
      <c r="L73" s="1"/>
      <c r="P73" s="15"/>
    </row>
    <row r="74" spans="1:16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6">
      <c r="A75" s="1"/>
      <c r="B75" s="43" t="s">
        <v>83</v>
      </c>
      <c r="D75" s="43" t="s">
        <v>74</v>
      </c>
      <c r="F75" s="1"/>
      <c r="G75" s="1"/>
      <c r="H75" s="43" t="s">
        <v>83</v>
      </c>
      <c r="J75" s="43" t="s">
        <v>74</v>
      </c>
      <c r="L75" s="1"/>
    </row>
    <row r="76" spans="1:16">
      <c r="A76" s="1"/>
      <c r="B76" s="43" t="s">
        <v>94</v>
      </c>
      <c r="D76" s="43" t="s">
        <v>216</v>
      </c>
      <c r="F76" s="1"/>
      <c r="G76" s="1"/>
      <c r="H76" s="43" t="s">
        <v>94</v>
      </c>
      <c r="J76" s="43" t="s">
        <v>216</v>
      </c>
      <c r="L76" s="1"/>
    </row>
    <row r="77" spans="1:16">
      <c r="A77" s="1"/>
      <c r="B77" s="43" t="s">
        <v>83</v>
      </c>
      <c r="D77" s="43" t="s">
        <v>216</v>
      </c>
      <c r="F77" s="1"/>
      <c r="G77" s="1"/>
      <c r="H77" s="43" t="s">
        <v>83</v>
      </c>
      <c r="J77" s="43" t="s">
        <v>216</v>
      </c>
      <c r="L77" s="1"/>
    </row>
    <row r="78" spans="1:16">
      <c r="A78" s="1"/>
      <c r="B78" s="43" t="s">
        <v>94</v>
      </c>
      <c r="D78" s="43" t="s">
        <v>74</v>
      </c>
      <c r="F78" s="1"/>
      <c r="G78" s="1"/>
      <c r="H78" s="43" t="s">
        <v>94</v>
      </c>
      <c r="J78" s="43" t="s">
        <v>74</v>
      </c>
      <c r="L78" s="1"/>
    </row>
    <row r="79" spans="1:16">
      <c r="A79" s="1"/>
      <c r="B79" s="43" t="s">
        <v>76</v>
      </c>
      <c r="D79" s="43" t="s">
        <v>84</v>
      </c>
      <c r="F79" s="1"/>
      <c r="G79" s="1"/>
      <c r="H79" s="43" t="s">
        <v>76</v>
      </c>
      <c r="J79" s="43" t="s">
        <v>84</v>
      </c>
      <c r="L79" s="1"/>
    </row>
    <row r="80" spans="1:16">
      <c r="A80" s="1"/>
      <c r="B80" s="43" t="s">
        <v>79</v>
      </c>
      <c r="D80" s="43" t="s">
        <v>65</v>
      </c>
      <c r="F80" s="1"/>
      <c r="G80" s="1"/>
      <c r="H80" s="43" t="s">
        <v>79</v>
      </c>
      <c r="J80" s="43" t="s">
        <v>65</v>
      </c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C84" s="4"/>
      <c r="F84" s="1"/>
      <c r="G84" s="1"/>
      <c r="J84" s="43"/>
      <c r="L84" s="1"/>
    </row>
    <row r="85" spans="1:12">
      <c r="A85" s="1"/>
      <c r="C85" s="4"/>
      <c r="F85" s="1"/>
      <c r="G85" s="1"/>
      <c r="J85" s="43"/>
      <c r="L85" s="1"/>
    </row>
    <row r="86" spans="1:12">
      <c r="A86" s="1"/>
      <c r="F86" s="1"/>
      <c r="G86" s="1"/>
      <c r="H86" s="9"/>
      <c r="I86" s="9"/>
      <c r="J86" s="9"/>
      <c r="K86" s="9"/>
      <c r="L86" s="1"/>
    </row>
    <row r="87" spans="1:12">
      <c r="A87" s="1"/>
      <c r="B87" s="2" t="s">
        <v>12</v>
      </c>
      <c r="C87" s="6">
        <v>0</v>
      </c>
      <c r="D87" s="1"/>
      <c r="E87" s="1"/>
      <c r="F87" s="1"/>
      <c r="G87" s="1"/>
      <c r="H87" s="2" t="s">
        <v>13</v>
      </c>
      <c r="I87" s="6"/>
      <c r="J87" s="1"/>
      <c r="K87" s="1"/>
      <c r="L87" s="1"/>
    </row>
    <row r="88" spans="1:12">
      <c r="A88" s="1"/>
      <c r="B88" s="43" t="s">
        <v>74</v>
      </c>
      <c r="C88" s="4"/>
      <c r="D88" s="43" t="s">
        <v>75</v>
      </c>
      <c r="F88" s="1"/>
      <c r="G88" s="1"/>
      <c r="H88" s="43" t="s">
        <v>75</v>
      </c>
      <c r="J88" s="43" t="s">
        <v>74</v>
      </c>
      <c r="L88" s="1"/>
    </row>
    <row r="89" spans="1:12">
      <c r="A89" s="1"/>
      <c r="B89" s="43" t="s">
        <v>216</v>
      </c>
      <c r="C89" s="4"/>
      <c r="D89" s="43" t="s">
        <v>90</v>
      </c>
      <c r="F89" s="1"/>
      <c r="G89" s="1"/>
      <c r="H89" s="43" t="s">
        <v>90</v>
      </c>
      <c r="J89" s="43" t="s">
        <v>216</v>
      </c>
      <c r="L89" s="1"/>
    </row>
    <row r="90" spans="1:12">
      <c r="A90" s="1"/>
      <c r="B90" s="43" t="s">
        <v>74</v>
      </c>
      <c r="C90" s="4"/>
      <c r="D90" s="43" t="s">
        <v>90</v>
      </c>
      <c r="F90" s="1"/>
      <c r="G90" s="1"/>
      <c r="H90" s="43" t="s">
        <v>90</v>
      </c>
      <c r="I90" s="4"/>
      <c r="J90" s="43" t="s">
        <v>74</v>
      </c>
      <c r="L90" s="1"/>
    </row>
    <row r="91" spans="1:12">
      <c r="A91" s="1"/>
      <c r="B91" s="43" t="s">
        <v>216</v>
      </c>
      <c r="C91" s="4"/>
      <c r="D91" s="43" t="s">
        <v>75</v>
      </c>
      <c r="F91" s="1"/>
      <c r="G91" s="1"/>
      <c r="H91" s="43" t="s">
        <v>75</v>
      </c>
      <c r="I91" s="4"/>
      <c r="J91" s="43" t="s">
        <v>216</v>
      </c>
      <c r="L91" s="1"/>
    </row>
    <row r="92" spans="1:12">
      <c r="A92" s="1"/>
      <c r="B92" s="15"/>
      <c r="C92" s="4"/>
      <c r="F92" s="1"/>
      <c r="G92" s="1"/>
      <c r="H92" s="15"/>
      <c r="I92" s="4"/>
      <c r="J92" s="15"/>
      <c r="L92" s="1"/>
    </row>
    <row r="93" spans="1:12">
      <c r="A93" s="1"/>
      <c r="B93" s="15"/>
      <c r="C93" s="4"/>
      <c r="D93" s="15"/>
      <c r="F93" s="1"/>
      <c r="G93" s="1"/>
      <c r="H93" s="15"/>
      <c r="I93" s="4"/>
      <c r="J93" s="15"/>
      <c r="L93" s="1"/>
    </row>
    <row r="94" spans="1:12">
      <c r="A94" s="1"/>
      <c r="B94" s="43"/>
      <c r="C94" s="4"/>
      <c r="D94" s="43"/>
      <c r="E94" s="9"/>
      <c r="F94" s="1"/>
      <c r="G94" s="1"/>
      <c r="H94" s="43"/>
      <c r="I94" s="4"/>
      <c r="J94" s="43"/>
      <c r="L94" s="1"/>
    </row>
    <row r="95" spans="1:12">
      <c r="A95" s="1"/>
      <c r="B95" s="43"/>
      <c r="C95" s="4"/>
      <c r="D95" s="43"/>
      <c r="F95" s="1"/>
      <c r="G95" s="1"/>
      <c r="H95" s="43"/>
      <c r="I95" s="4"/>
      <c r="J95" s="43"/>
      <c r="L95" s="1"/>
    </row>
    <row r="96" spans="1:12">
      <c r="A96" s="1"/>
      <c r="B96" s="43"/>
      <c r="C96" s="4"/>
      <c r="D96" s="43"/>
      <c r="F96" s="1"/>
      <c r="G96" s="1"/>
      <c r="H96" s="43"/>
      <c r="I96" s="4"/>
      <c r="J96" s="43"/>
      <c r="L96" s="1"/>
    </row>
    <row r="97" spans="1:12">
      <c r="A97" s="1"/>
      <c r="B97" s="43"/>
      <c r="C97" s="4"/>
      <c r="D97" s="43"/>
      <c r="F97" s="1"/>
      <c r="G97" s="1"/>
      <c r="H97" s="43"/>
      <c r="I97" s="4"/>
      <c r="J97" s="43"/>
      <c r="L97" s="1"/>
    </row>
    <row r="98" spans="1:12">
      <c r="A98" s="1"/>
      <c r="B98" s="7"/>
      <c r="C98" s="4"/>
      <c r="D98" s="7"/>
      <c r="F98" s="1"/>
      <c r="G98" s="1"/>
      <c r="H98" s="43"/>
      <c r="I98" s="4"/>
      <c r="J98" s="43"/>
      <c r="L98" s="1"/>
    </row>
    <row r="99" spans="1:12">
      <c r="A99" s="1"/>
      <c r="F99" s="1"/>
      <c r="G99" s="1"/>
      <c r="L99" s="1"/>
    </row>
    <row r="100" spans="1:12">
      <c r="A100" s="1"/>
      <c r="F100" s="1"/>
      <c r="G100" s="1"/>
      <c r="L100" s="1"/>
    </row>
    <row r="101" spans="1:12">
      <c r="A101" s="1"/>
      <c r="F101" s="1"/>
      <c r="G101" s="1"/>
      <c r="L101" s="1"/>
    </row>
    <row r="102" spans="1:12">
      <c r="A102" s="1"/>
      <c r="B102" s="2" t="s">
        <v>14</v>
      </c>
      <c r="C102" s="6">
        <v>0</v>
      </c>
      <c r="D102" s="1"/>
      <c r="E102" s="1">
        <f>D29</f>
        <v>0</v>
      </c>
      <c r="F102" s="1"/>
      <c r="G102" s="1"/>
      <c r="H102" s="2" t="s">
        <v>15</v>
      </c>
      <c r="I102" s="6">
        <v>0</v>
      </c>
      <c r="J102" s="1"/>
      <c r="K102" s="1"/>
      <c r="L102" s="1"/>
    </row>
    <row r="103" spans="1:12">
      <c r="A103" s="1"/>
      <c r="B103" s="43" t="s">
        <v>83</v>
      </c>
      <c r="D103" s="43" t="s">
        <v>74</v>
      </c>
      <c r="F103" s="1"/>
      <c r="G103" s="1"/>
      <c r="H103" s="43" t="s">
        <v>74</v>
      </c>
      <c r="J103" s="43" t="s">
        <v>83</v>
      </c>
      <c r="L103" s="1"/>
    </row>
    <row r="104" spans="1:12">
      <c r="A104" s="1"/>
      <c r="B104" s="43" t="s">
        <v>94</v>
      </c>
      <c r="D104" s="43" t="s">
        <v>216</v>
      </c>
      <c r="F104" s="1"/>
      <c r="G104" s="1"/>
      <c r="H104" s="43" t="s">
        <v>216</v>
      </c>
      <c r="J104" s="43" t="s">
        <v>94</v>
      </c>
      <c r="L104" s="1"/>
    </row>
    <row r="105" spans="1:12">
      <c r="A105" s="1"/>
      <c r="B105" s="43" t="s">
        <v>83</v>
      </c>
      <c r="D105" s="43" t="s">
        <v>216</v>
      </c>
      <c r="F105" s="1"/>
      <c r="G105" s="1"/>
      <c r="H105" s="43" t="s">
        <v>216</v>
      </c>
      <c r="J105" s="43" t="s">
        <v>83</v>
      </c>
      <c r="L105" s="1"/>
    </row>
    <row r="106" spans="1:12">
      <c r="A106" s="1"/>
      <c r="B106" s="43" t="s">
        <v>94</v>
      </c>
      <c r="D106" s="43" t="s">
        <v>74</v>
      </c>
      <c r="F106" s="1"/>
      <c r="G106" s="1"/>
      <c r="H106" s="43" t="s">
        <v>74</v>
      </c>
      <c r="J106" s="43" t="s">
        <v>94</v>
      </c>
      <c r="L106" s="1"/>
    </row>
    <row r="107" spans="1:12">
      <c r="A107" s="1"/>
      <c r="B107" s="43" t="s">
        <v>76</v>
      </c>
      <c r="D107" s="43" t="s">
        <v>84</v>
      </c>
      <c r="F107" s="1"/>
      <c r="G107" s="1"/>
      <c r="H107" s="43" t="s">
        <v>84</v>
      </c>
      <c r="J107" s="43" t="s">
        <v>76</v>
      </c>
      <c r="L107" s="1"/>
    </row>
    <row r="108" spans="1:12">
      <c r="A108" s="1"/>
      <c r="B108" s="43" t="s">
        <v>79</v>
      </c>
      <c r="D108" s="43" t="s">
        <v>65</v>
      </c>
      <c r="F108" s="1"/>
      <c r="G108" s="1"/>
      <c r="H108" s="43" t="s">
        <v>65</v>
      </c>
      <c r="J108" s="43" t="s">
        <v>79</v>
      </c>
      <c r="L108" s="1"/>
    </row>
    <row r="109" spans="1:12">
      <c r="A109" s="1"/>
      <c r="F109" s="1"/>
      <c r="G109" s="1"/>
      <c r="L109" s="1"/>
    </row>
    <row r="110" spans="1:12">
      <c r="A110" s="1"/>
      <c r="F110" s="1"/>
      <c r="G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83"/>
  <sheetViews>
    <sheetView topLeftCell="A30" workbookViewId="0">
      <selection activeCell="B30" sqref="B30:D34"/>
    </sheetView>
  </sheetViews>
  <sheetFormatPr defaultColWidth="4" defaultRowHeight="15.5"/>
  <cols>
    <col min="1" max="1" width="2.54296875" style="3" bestFit="1" customWidth="1"/>
    <col min="2" max="2" width="25.81640625" style="3" bestFit="1" customWidth="1"/>
    <col min="3" max="3" width="3.81640625" style="3" bestFit="1" customWidth="1"/>
    <col min="4" max="4" width="25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25.81640625" style="3" bestFit="1" customWidth="1"/>
    <col min="9" max="9" width="3.81640625" style="3" customWidth="1"/>
    <col min="10" max="10" width="25.81640625" style="3" bestFit="1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25.8164062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C2" s="4"/>
      <c r="F2" s="1"/>
      <c r="G2" s="1"/>
      <c r="I2" s="4"/>
      <c r="L2" s="1"/>
      <c r="O2" s="4"/>
      <c r="V2" s="3" t="s">
        <v>3</v>
      </c>
      <c r="W2" s="3" t="s">
        <v>4</v>
      </c>
      <c r="X2" s="3">
        <f>SUM(X3:X13)</f>
        <v>0</v>
      </c>
    </row>
    <row r="3" spans="1:26">
      <c r="A3" s="1"/>
      <c r="C3" s="4"/>
      <c r="F3" s="1"/>
      <c r="G3" s="1"/>
      <c r="I3" s="4"/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211</v>
      </c>
    </row>
    <row r="4" spans="1:26">
      <c r="A4" s="1"/>
      <c r="C4" s="4"/>
      <c r="F4" s="1"/>
      <c r="G4" s="1"/>
      <c r="I4" s="4"/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212</v>
      </c>
    </row>
    <row r="5" spans="1:26">
      <c r="A5" s="1"/>
      <c r="C5" s="4"/>
      <c r="F5" s="1"/>
      <c r="G5" s="1"/>
      <c r="I5" s="4"/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206</v>
      </c>
    </row>
    <row r="6" spans="1:26">
      <c r="A6" s="1"/>
      <c r="F6" s="1"/>
      <c r="G6" s="1"/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209</v>
      </c>
    </row>
    <row r="7" spans="1:26">
      <c r="A7" s="1"/>
      <c r="C7" s="4"/>
      <c r="F7" s="1"/>
      <c r="G7" s="1"/>
      <c r="I7" s="4"/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205</v>
      </c>
    </row>
    <row r="8" spans="1:26">
      <c r="A8" s="1"/>
      <c r="C8" s="4"/>
      <c r="F8" s="1"/>
      <c r="G8" s="1"/>
      <c r="I8" s="4"/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/>
    </row>
    <row r="9" spans="1:26">
      <c r="A9" s="1"/>
      <c r="F9" s="1"/>
      <c r="G9" s="1"/>
      <c r="I9" s="4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/>
    </row>
    <row r="10" spans="1:26">
      <c r="A10" s="1"/>
      <c r="C10" s="4"/>
      <c r="F10" s="1"/>
      <c r="G10" s="1"/>
      <c r="I10" s="4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/>
    </row>
    <row r="11" spans="1:26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</row>
    <row r="12" spans="1:26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C13" s="4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0</v>
      </c>
      <c r="W15" s="3">
        <f>SUM(W3:W14)</f>
        <v>0</v>
      </c>
    </row>
    <row r="16" spans="1:26">
      <c r="A16" s="1"/>
      <c r="C16" s="4"/>
      <c r="F16" s="1"/>
      <c r="G16" s="1"/>
      <c r="I16" s="4"/>
      <c r="L16" s="1"/>
      <c r="T16" s="11"/>
      <c r="U16" s="11"/>
    </row>
    <row r="17" spans="1:21">
      <c r="A17" s="1"/>
      <c r="C17" s="4"/>
      <c r="F17" s="1"/>
      <c r="G17" s="1"/>
      <c r="I17" s="4"/>
      <c r="L17" s="1"/>
      <c r="T17" s="11"/>
      <c r="U17" s="11"/>
    </row>
    <row r="18" spans="1:21">
      <c r="A18" s="1"/>
      <c r="C18" s="4"/>
      <c r="F18" s="1"/>
      <c r="G18" s="1"/>
      <c r="I18" s="4"/>
      <c r="L18" s="1"/>
      <c r="T18" s="11"/>
      <c r="U18" s="14"/>
    </row>
    <row r="19" spans="1:21">
      <c r="A19" s="1"/>
      <c r="C19" s="4"/>
      <c r="F19" s="1"/>
      <c r="G19" s="1"/>
      <c r="I19" s="4"/>
      <c r="L19" s="1"/>
      <c r="T19" s="11"/>
      <c r="U19" s="11"/>
    </row>
    <row r="20" spans="1:21">
      <c r="A20" s="1"/>
      <c r="F20" s="1"/>
      <c r="G20" s="1"/>
      <c r="I20" s="4"/>
      <c r="L20" s="1"/>
      <c r="T20" s="11"/>
      <c r="U20" s="11"/>
    </row>
    <row r="21" spans="1:21">
      <c r="A21" s="1"/>
      <c r="C21" s="4"/>
      <c r="F21" s="1"/>
      <c r="G21" s="1"/>
      <c r="I21" s="4"/>
      <c r="L21" s="1"/>
      <c r="T21" s="11"/>
      <c r="U21" s="14"/>
    </row>
    <row r="22" spans="1:21">
      <c r="A22" s="1"/>
      <c r="F22" s="1"/>
      <c r="G22" s="1"/>
      <c r="I22" s="4"/>
      <c r="L22" s="1"/>
      <c r="T22" s="11"/>
      <c r="U22" s="11"/>
    </row>
    <row r="23" spans="1:21">
      <c r="A23" s="1"/>
      <c r="F23" s="1"/>
      <c r="G23" s="1"/>
      <c r="I23" s="4"/>
      <c r="L23" s="1"/>
    </row>
    <row r="24" spans="1:21">
      <c r="A24" s="1"/>
      <c r="C24" s="4"/>
      <c r="F24" s="1"/>
      <c r="G24" s="1"/>
      <c r="I24" s="4"/>
      <c r="L24" s="1"/>
      <c r="U24" s="12"/>
    </row>
    <row r="25" spans="1:21">
      <c r="A25" s="1"/>
      <c r="C25" s="4"/>
      <c r="F25" s="1"/>
      <c r="G25" s="1"/>
      <c r="I25" s="4"/>
      <c r="L25" s="1"/>
      <c r="U25" s="12"/>
    </row>
    <row r="26" spans="1:21">
      <c r="A26" s="1"/>
      <c r="C26" s="4"/>
      <c r="F26" s="1"/>
      <c r="G26" s="1"/>
      <c r="I26" s="4"/>
      <c r="L26" s="1"/>
    </row>
    <row r="27" spans="1:21">
      <c r="A27" s="1"/>
      <c r="C27" s="4"/>
      <c r="F27" s="1"/>
      <c r="G27" s="1"/>
      <c r="I27" s="4"/>
      <c r="L27" s="1"/>
    </row>
    <row r="28" spans="1:21">
      <c r="A28" s="1"/>
      <c r="B28" s="7"/>
      <c r="C28" s="4"/>
      <c r="D28" s="8"/>
      <c r="F28" s="1"/>
      <c r="G28" s="1"/>
      <c r="L28" s="1"/>
    </row>
    <row r="29" spans="1:2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1">
      <c r="A30" s="1"/>
      <c r="B30" s="11" t="s">
        <v>211</v>
      </c>
      <c r="D30" s="11" t="s">
        <v>212</v>
      </c>
      <c r="F30" s="1"/>
      <c r="G30" s="1"/>
      <c r="H30" s="11" t="s">
        <v>205</v>
      </c>
      <c r="J30" s="11" t="s">
        <v>211</v>
      </c>
      <c r="L30" s="1"/>
    </row>
    <row r="31" spans="1:21">
      <c r="A31" s="1"/>
      <c r="B31" s="11" t="s">
        <v>212</v>
      </c>
      <c r="D31" s="11" t="s">
        <v>206</v>
      </c>
      <c r="F31" s="1"/>
      <c r="G31" s="1"/>
      <c r="H31" s="11" t="s">
        <v>209</v>
      </c>
      <c r="J31" s="11" t="s">
        <v>212</v>
      </c>
      <c r="L31" s="1"/>
    </row>
    <row r="32" spans="1:21">
      <c r="A32" s="1"/>
      <c r="B32" s="11" t="s">
        <v>206</v>
      </c>
      <c r="D32" s="11" t="s">
        <v>205</v>
      </c>
      <c r="F32" s="1"/>
      <c r="G32" s="1"/>
      <c r="H32" s="11" t="s">
        <v>206</v>
      </c>
      <c r="J32" s="11" t="s">
        <v>209</v>
      </c>
      <c r="L32" s="1"/>
    </row>
    <row r="33" spans="1:22">
      <c r="A33" s="1"/>
      <c r="B33" s="11" t="s">
        <v>209</v>
      </c>
      <c r="D33" s="11" t="s">
        <v>211</v>
      </c>
      <c r="F33" s="1"/>
      <c r="G33" s="1"/>
      <c r="H33" s="11" t="s">
        <v>212</v>
      </c>
      <c r="J33" s="11" t="s">
        <v>205</v>
      </c>
      <c r="L33" s="1"/>
    </row>
    <row r="34" spans="1:22">
      <c r="A34" s="1"/>
      <c r="B34" s="11" t="s">
        <v>211</v>
      </c>
      <c r="D34" s="11" t="s">
        <v>206</v>
      </c>
      <c r="F34" s="1"/>
      <c r="G34" s="1"/>
      <c r="H34" s="11" t="s">
        <v>205</v>
      </c>
      <c r="J34" s="11" t="s">
        <v>209</v>
      </c>
      <c r="L34" s="1"/>
    </row>
    <row r="35" spans="1:22">
      <c r="A35" s="1"/>
      <c r="F35" s="1"/>
      <c r="G35" s="1"/>
      <c r="L35" s="1"/>
    </row>
    <row r="36" spans="1:22">
      <c r="A36" s="1"/>
      <c r="F36" s="1"/>
      <c r="G36" s="1"/>
      <c r="K36" s="9"/>
      <c r="L36" s="1"/>
      <c r="O36" s="4"/>
    </row>
    <row r="37" spans="1:22">
      <c r="A37" s="1"/>
      <c r="F37" s="1"/>
      <c r="G37" s="1"/>
      <c r="K37" s="9"/>
      <c r="L37" s="1"/>
      <c r="O37" s="4"/>
      <c r="V37" s="10"/>
    </row>
    <row r="38" spans="1:22">
      <c r="A38" s="1"/>
      <c r="F38" s="1"/>
      <c r="G38" s="1"/>
      <c r="K38" s="9"/>
      <c r="L38" s="1"/>
    </row>
    <row r="39" spans="1:22">
      <c r="A39" s="1"/>
      <c r="C39" s="4"/>
      <c r="F39" s="1"/>
      <c r="G39" s="1"/>
      <c r="L39" s="1"/>
      <c r="U39" s="11"/>
    </row>
    <row r="40" spans="1:22">
      <c r="A40" s="1"/>
      <c r="F40" s="1"/>
      <c r="G40" s="1"/>
      <c r="L40" s="1"/>
      <c r="U40" s="11"/>
    </row>
    <row r="41" spans="1:22">
      <c r="A41" s="1"/>
      <c r="F41" s="1"/>
      <c r="G41" s="1"/>
      <c r="L41" s="1"/>
      <c r="U41" s="11"/>
    </row>
    <row r="42" spans="1:22">
      <c r="A42" s="1"/>
      <c r="F42" s="1"/>
      <c r="G42" s="1"/>
      <c r="L42" s="1"/>
      <c r="U42" s="11"/>
    </row>
    <row r="43" spans="1:22">
      <c r="A43" s="1"/>
      <c r="F43" s="1"/>
      <c r="G43" s="1"/>
      <c r="L43" s="1"/>
      <c r="U43" s="11"/>
    </row>
    <row r="44" spans="1:22">
      <c r="A44" s="1"/>
      <c r="B44" s="7"/>
      <c r="C44" s="4"/>
      <c r="D44" s="7"/>
      <c r="F44" s="1">
        <f>F1</f>
        <v>0</v>
      </c>
      <c r="G44" s="1"/>
      <c r="L44" s="1"/>
      <c r="U44" s="11"/>
    </row>
    <row r="45" spans="1:22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/>
    </row>
    <row r="46" spans="1:22">
      <c r="A46" s="1"/>
      <c r="B46" s="11" t="s">
        <v>211</v>
      </c>
      <c r="D46" s="11" t="s">
        <v>205</v>
      </c>
      <c r="F46" s="1"/>
      <c r="G46" s="1"/>
      <c r="H46" s="11" t="s">
        <v>212</v>
      </c>
      <c r="J46" s="11" t="s">
        <v>211</v>
      </c>
      <c r="L46" s="1"/>
      <c r="U46" s="11"/>
    </row>
    <row r="47" spans="1:22">
      <c r="A47" s="1"/>
      <c r="B47" s="11" t="s">
        <v>212</v>
      </c>
      <c r="C47" s="4"/>
      <c r="D47" s="11" t="s">
        <v>209</v>
      </c>
      <c r="F47" s="1"/>
      <c r="G47" s="1"/>
      <c r="H47" s="11" t="s">
        <v>206</v>
      </c>
      <c r="J47" s="11" t="s">
        <v>212</v>
      </c>
      <c r="L47" s="1"/>
    </row>
    <row r="48" spans="1:22">
      <c r="A48" s="1"/>
      <c r="B48" s="11" t="s">
        <v>209</v>
      </c>
      <c r="C48" s="4"/>
      <c r="D48" s="11" t="s">
        <v>206</v>
      </c>
      <c r="F48" s="1"/>
      <c r="G48" s="1"/>
      <c r="H48" s="11" t="s">
        <v>205</v>
      </c>
      <c r="J48" s="11" t="s">
        <v>206</v>
      </c>
      <c r="L48" s="1"/>
    </row>
    <row r="49" spans="1:23">
      <c r="A49" s="1"/>
      <c r="B49" s="11" t="s">
        <v>205</v>
      </c>
      <c r="C49" s="4"/>
      <c r="D49" s="11" t="s">
        <v>212</v>
      </c>
      <c r="F49" s="1"/>
      <c r="G49" s="1"/>
      <c r="H49" s="11" t="s">
        <v>211</v>
      </c>
      <c r="J49" s="11" t="s">
        <v>209</v>
      </c>
      <c r="L49" s="1"/>
    </row>
    <row r="50" spans="1:23">
      <c r="A50" s="1"/>
      <c r="B50" s="11" t="s">
        <v>209</v>
      </c>
      <c r="C50" s="4"/>
      <c r="D50" s="11" t="s">
        <v>205</v>
      </c>
      <c r="F50" s="1"/>
      <c r="G50" s="1"/>
      <c r="H50" s="11" t="s">
        <v>206</v>
      </c>
      <c r="J50" s="11" t="s">
        <v>211</v>
      </c>
      <c r="L50" s="1"/>
      <c r="V50" s="3">
        <f>SUM(V39:V49)</f>
        <v>0</v>
      </c>
      <c r="W50" s="3">
        <f>SUM(W39:W49)</f>
        <v>0</v>
      </c>
    </row>
    <row r="51" spans="1:23">
      <c r="A51" s="1"/>
      <c r="C51" s="4"/>
      <c r="E51" s="9"/>
      <c r="F51" s="1"/>
      <c r="G51" s="1"/>
      <c r="L51" s="1"/>
    </row>
    <row r="52" spans="1:23">
      <c r="A52" s="1"/>
      <c r="C52" s="4"/>
      <c r="E52" s="9"/>
      <c r="F52" s="1"/>
      <c r="G52" s="1"/>
      <c r="L52" s="1"/>
    </row>
    <row r="53" spans="1:23">
      <c r="A53" s="1"/>
      <c r="C53" s="4"/>
      <c r="F53" s="1"/>
      <c r="G53" s="1"/>
      <c r="L53" s="1"/>
    </row>
    <row r="54" spans="1:23">
      <c r="A54" s="1"/>
      <c r="C54" s="4"/>
      <c r="F54" s="1"/>
      <c r="G54" s="1"/>
      <c r="L54" s="1"/>
    </row>
    <row r="55" spans="1:23">
      <c r="A55" s="1"/>
      <c r="C55" s="4"/>
      <c r="F55" s="1"/>
      <c r="G55" s="1"/>
      <c r="L55" s="1"/>
    </row>
    <row r="56" spans="1:23">
      <c r="A56" s="1"/>
      <c r="C56" s="4"/>
      <c r="F56" s="1"/>
      <c r="G56" s="1"/>
      <c r="L56" s="1"/>
    </row>
    <row r="57" spans="1:23">
      <c r="A57" s="1"/>
      <c r="C57" s="4"/>
      <c r="F57" s="1"/>
      <c r="G57" s="1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F60" s="1"/>
      <c r="G60" s="1"/>
      <c r="L60" s="1"/>
    </row>
    <row r="61" spans="1:23">
      <c r="A61" s="1"/>
      <c r="B61" s="7"/>
      <c r="C61" s="4"/>
      <c r="D61" s="7"/>
      <c r="F61" s="1"/>
      <c r="G61" s="1"/>
      <c r="H61" s="7"/>
      <c r="J61" s="7"/>
      <c r="L61" s="1"/>
    </row>
    <row r="62" spans="1:23">
      <c r="A62" s="1"/>
      <c r="B62" s="7"/>
      <c r="C62" s="4"/>
      <c r="D62" s="7"/>
      <c r="F62" s="1"/>
      <c r="G62" s="1"/>
      <c r="H62" s="7"/>
      <c r="J62" s="7"/>
      <c r="L62" s="1"/>
    </row>
    <row r="63" spans="1:23">
      <c r="A63" s="1"/>
      <c r="B63" s="7"/>
      <c r="C63" s="4"/>
      <c r="D63" s="7"/>
      <c r="F63" s="1"/>
      <c r="G63" s="1"/>
      <c r="L63" s="1"/>
    </row>
    <row r="64" spans="1:23">
      <c r="A64" s="1"/>
      <c r="B64" s="7"/>
      <c r="C64" s="4"/>
      <c r="F64" s="1"/>
      <c r="G64" s="1"/>
      <c r="L64" s="1"/>
    </row>
    <row r="65" spans="1:12">
      <c r="A65" s="1"/>
      <c r="B65" s="7"/>
      <c r="C65" s="4"/>
      <c r="D65" s="7"/>
      <c r="F65" s="1"/>
      <c r="G65" s="1"/>
      <c r="L65" s="1"/>
    </row>
    <row r="66" spans="1:12">
      <c r="A66" s="1"/>
      <c r="B66" s="7"/>
      <c r="C66" s="4"/>
      <c r="D66" s="7"/>
      <c r="E66" s="9"/>
      <c r="F66" s="1"/>
      <c r="G66" s="1"/>
      <c r="L66" s="1"/>
    </row>
    <row r="67" spans="1:12">
      <c r="A67" s="1"/>
      <c r="B67" s="7"/>
      <c r="C67" s="4"/>
      <c r="D67" s="7"/>
      <c r="F67" s="1"/>
      <c r="G67" s="1"/>
      <c r="L67" s="1"/>
    </row>
    <row r="68" spans="1:12">
      <c r="A68" s="1"/>
      <c r="B68" s="7"/>
      <c r="C68" s="4"/>
      <c r="D68" s="7"/>
      <c r="F68" s="1"/>
      <c r="G68" s="1"/>
      <c r="L68" s="1"/>
    </row>
    <row r="69" spans="1:12">
      <c r="A69" s="1"/>
      <c r="B69" s="7"/>
      <c r="C69" s="4"/>
      <c r="D69" s="7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F75" s="1"/>
      <c r="G75" s="1"/>
      <c r="L75" s="1"/>
    </row>
    <row r="76" spans="1:12">
      <c r="A76" s="1"/>
      <c r="F76" s="1"/>
      <c r="G76" s="1"/>
      <c r="L76" s="1"/>
    </row>
    <row r="77" spans="1:12">
      <c r="A77" s="1"/>
      <c r="B77" s="7"/>
      <c r="C77" s="4"/>
      <c r="D77" s="7"/>
      <c r="F77" s="1"/>
      <c r="G77" s="1"/>
      <c r="L77" s="1"/>
    </row>
    <row r="78" spans="1:12">
      <c r="A78" s="1"/>
      <c r="C78" s="4"/>
      <c r="F78" s="1"/>
      <c r="G78" s="1"/>
      <c r="L78" s="1"/>
    </row>
    <row r="79" spans="1:12">
      <c r="A79" s="1"/>
      <c r="C79" s="4"/>
      <c r="F79" s="1"/>
      <c r="G79" s="1"/>
      <c r="L79" s="1"/>
    </row>
    <row r="80" spans="1:12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H82" s="7"/>
      <c r="J82" s="7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83"/>
  <sheetViews>
    <sheetView topLeftCell="A30" workbookViewId="0">
      <selection activeCell="J46" sqref="J46"/>
    </sheetView>
  </sheetViews>
  <sheetFormatPr defaultColWidth="4" defaultRowHeight="15.5"/>
  <cols>
    <col min="1" max="1" width="2.54296875" style="3" bestFit="1" customWidth="1"/>
    <col min="2" max="2" width="25.81640625" style="3" bestFit="1" customWidth="1"/>
    <col min="3" max="3" width="3.81640625" style="3" bestFit="1" customWidth="1"/>
    <col min="4" max="4" width="25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25.81640625" style="3" bestFit="1" customWidth="1"/>
    <col min="9" max="9" width="3.81640625" style="3" customWidth="1"/>
    <col min="10" max="10" width="25.453125" style="3" bestFit="1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25.8164062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C2" s="4"/>
      <c r="F2" s="1"/>
      <c r="G2" s="1"/>
      <c r="I2" s="4"/>
      <c r="L2" s="1"/>
      <c r="O2" s="4"/>
      <c r="V2" s="3" t="s">
        <v>3</v>
      </c>
      <c r="W2" s="3" t="s">
        <v>4</v>
      </c>
      <c r="X2" s="3">
        <f>SUM(X3:X13)</f>
        <v>0</v>
      </c>
    </row>
    <row r="3" spans="1:26">
      <c r="A3" s="1"/>
      <c r="C3" s="4"/>
      <c r="F3" s="1"/>
      <c r="G3" s="1"/>
      <c r="I3" s="4"/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214</v>
      </c>
    </row>
    <row r="4" spans="1:26">
      <c r="A4" s="1"/>
      <c r="C4" s="4"/>
      <c r="F4" s="1"/>
      <c r="G4" s="1"/>
      <c r="I4" s="4"/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204</v>
      </c>
    </row>
    <row r="5" spans="1:26">
      <c r="A5" s="1"/>
      <c r="C5" s="4"/>
      <c r="F5" s="1"/>
      <c r="G5" s="1"/>
      <c r="I5" s="4"/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207</v>
      </c>
    </row>
    <row r="6" spans="1:26">
      <c r="A6" s="1"/>
      <c r="F6" s="1"/>
      <c r="G6" s="1"/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215</v>
      </c>
    </row>
    <row r="7" spans="1:26">
      <c r="A7" s="1"/>
      <c r="C7" s="4"/>
      <c r="F7" s="1"/>
      <c r="G7" s="1"/>
      <c r="I7" s="4"/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210</v>
      </c>
    </row>
    <row r="8" spans="1:26">
      <c r="A8" s="1"/>
      <c r="C8" s="4"/>
      <c r="F8" s="1"/>
      <c r="G8" s="1"/>
      <c r="I8" s="4"/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208</v>
      </c>
    </row>
    <row r="9" spans="1:26">
      <c r="A9" s="1"/>
      <c r="F9" s="1"/>
      <c r="G9" s="1"/>
      <c r="I9" s="4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</row>
    <row r="10" spans="1:26">
      <c r="A10" s="1"/>
      <c r="C10" s="4"/>
      <c r="F10" s="1"/>
      <c r="G10" s="1"/>
      <c r="I10" s="4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</row>
    <row r="11" spans="1:26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</row>
    <row r="12" spans="1:26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C13" s="4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0</v>
      </c>
      <c r="W15" s="3">
        <f>SUM(W3:W14)</f>
        <v>0</v>
      </c>
    </row>
    <row r="16" spans="1:26">
      <c r="A16" s="1"/>
      <c r="C16" s="4"/>
      <c r="F16" s="1"/>
      <c r="G16" s="1"/>
      <c r="I16" s="4"/>
      <c r="L16" s="1"/>
      <c r="T16" s="11"/>
      <c r="U16" s="11"/>
    </row>
    <row r="17" spans="1:21">
      <c r="A17" s="1"/>
      <c r="C17" s="4"/>
      <c r="F17" s="1"/>
      <c r="G17" s="1"/>
      <c r="I17" s="4"/>
      <c r="L17" s="1"/>
      <c r="T17" s="11"/>
      <c r="U17" s="11"/>
    </row>
    <row r="18" spans="1:21">
      <c r="A18" s="1"/>
      <c r="C18" s="4"/>
      <c r="F18" s="1"/>
      <c r="G18" s="1"/>
      <c r="I18" s="4"/>
      <c r="L18" s="1"/>
      <c r="T18" s="11"/>
      <c r="U18" s="14"/>
    </row>
    <row r="19" spans="1:21">
      <c r="A19" s="1"/>
      <c r="C19" s="4"/>
      <c r="F19" s="1"/>
      <c r="G19" s="1"/>
      <c r="I19" s="4"/>
      <c r="L19" s="1"/>
      <c r="T19" s="11"/>
      <c r="U19" s="11"/>
    </row>
    <row r="20" spans="1:21">
      <c r="A20" s="1"/>
      <c r="F20" s="1"/>
      <c r="G20" s="1"/>
      <c r="I20" s="4"/>
      <c r="L20" s="1"/>
      <c r="T20" s="11"/>
      <c r="U20" s="11"/>
    </row>
    <row r="21" spans="1:21">
      <c r="A21" s="1"/>
      <c r="C21" s="4"/>
      <c r="F21" s="1"/>
      <c r="G21" s="1"/>
      <c r="I21" s="4"/>
      <c r="L21" s="1"/>
      <c r="T21" s="11"/>
      <c r="U21" s="14"/>
    </row>
    <row r="22" spans="1:21">
      <c r="A22" s="1"/>
      <c r="F22" s="1"/>
      <c r="G22" s="1"/>
      <c r="I22" s="4"/>
      <c r="L22" s="1"/>
      <c r="T22" s="11"/>
      <c r="U22" s="11"/>
    </row>
    <row r="23" spans="1:21">
      <c r="A23" s="1"/>
      <c r="F23" s="1"/>
      <c r="G23" s="1"/>
      <c r="I23" s="4"/>
      <c r="L23" s="1"/>
    </row>
    <row r="24" spans="1:21">
      <c r="A24" s="1"/>
      <c r="C24" s="4"/>
      <c r="F24" s="1"/>
      <c r="G24" s="1"/>
      <c r="I24" s="4"/>
      <c r="L24" s="1"/>
      <c r="U24" s="12"/>
    </row>
    <row r="25" spans="1:21">
      <c r="A25" s="1"/>
      <c r="C25" s="4"/>
      <c r="F25" s="1"/>
      <c r="G25" s="1"/>
      <c r="I25" s="4"/>
      <c r="L25" s="1"/>
      <c r="U25" s="12"/>
    </row>
    <row r="26" spans="1:21">
      <c r="A26" s="1"/>
      <c r="C26" s="4"/>
      <c r="F26" s="1"/>
      <c r="G26" s="1"/>
      <c r="I26" s="4"/>
      <c r="L26" s="1"/>
    </row>
    <row r="27" spans="1:21">
      <c r="A27" s="1"/>
      <c r="C27" s="4"/>
      <c r="F27" s="1"/>
      <c r="G27" s="1"/>
      <c r="I27" s="4"/>
      <c r="L27" s="1"/>
    </row>
    <row r="28" spans="1:21">
      <c r="A28" s="1"/>
      <c r="B28" s="7"/>
      <c r="C28" s="4"/>
      <c r="D28" s="8"/>
      <c r="F28" s="1"/>
      <c r="G28" s="1"/>
      <c r="L28" s="1"/>
    </row>
    <row r="29" spans="1:2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1">
      <c r="A30" s="1"/>
      <c r="B30" s="11" t="s">
        <v>214</v>
      </c>
      <c r="D30" s="11" t="s">
        <v>204</v>
      </c>
      <c r="F30" s="1"/>
      <c r="G30" s="1"/>
      <c r="H30" s="11" t="s">
        <v>208</v>
      </c>
      <c r="J30" s="11" t="s">
        <v>204</v>
      </c>
      <c r="L30" s="1"/>
    </row>
    <row r="31" spans="1:21">
      <c r="A31" s="1"/>
      <c r="B31" s="11" t="s">
        <v>215</v>
      </c>
      <c r="D31" s="11" t="s">
        <v>207</v>
      </c>
      <c r="F31" s="1"/>
      <c r="G31" s="1"/>
      <c r="H31" s="11" t="s">
        <v>215</v>
      </c>
      <c r="J31" s="11" t="s">
        <v>210</v>
      </c>
      <c r="L31" s="1"/>
    </row>
    <row r="32" spans="1:21">
      <c r="A32" s="1"/>
      <c r="B32" s="11" t="s">
        <v>210</v>
      </c>
      <c r="D32" s="11" t="s">
        <v>208</v>
      </c>
      <c r="F32" s="1"/>
      <c r="G32" s="1"/>
      <c r="H32" s="11" t="s">
        <v>207</v>
      </c>
      <c r="J32" s="11" t="s">
        <v>214</v>
      </c>
      <c r="L32" s="1"/>
    </row>
    <row r="33" spans="1:22">
      <c r="A33" s="1"/>
      <c r="B33" s="11" t="s">
        <v>204</v>
      </c>
      <c r="D33" s="11" t="s">
        <v>207</v>
      </c>
      <c r="F33" s="1"/>
      <c r="G33" s="1"/>
      <c r="H33" s="11" t="s">
        <v>214</v>
      </c>
      <c r="J33" s="11" t="s">
        <v>215</v>
      </c>
      <c r="L33" s="1"/>
    </row>
    <row r="34" spans="1:22">
      <c r="A34" s="1"/>
      <c r="B34" s="11" t="s">
        <v>208</v>
      </c>
      <c r="D34" s="11" t="s">
        <v>215</v>
      </c>
      <c r="F34" s="1"/>
      <c r="G34" s="1"/>
      <c r="H34" s="11" t="s">
        <v>204</v>
      </c>
      <c r="J34" s="11" t="s">
        <v>207</v>
      </c>
      <c r="L34" s="1"/>
    </row>
    <row r="35" spans="1:22">
      <c r="A35" s="1"/>
      <c r="B35" s="11" t="s">
        <v>210</v>
      </c>
      <c r="D35" s="11" t="s">
        <v>214</v>
      </c>
      <c r="F35" s="1"/>
      <c r="G35" s="1"/>
      <c r="H35" s="11" t="s">
        <v>210</v>
      </c>
      <c r="J35" s="11" t="s">
        <v>208</v>
      </c>
      <c r="L35" s="1"/>
    </row>
    <row r="36" spans="1:22">
      <c r="A36" s="1"/>
      <c r="F36" s="1"/>
      <c r="G36" s="1"/>
      <c r="K36" s="9"/>
      <c r="L36" s="1"/>
      <c r="O36" s="4"/>
    </row>
    <row r="37" spans="1:22">
      <c r="A37" s="1"/>
      <c r="F37" s="1"/>
      <c r="G37" s="1"/>
      <c r="K37" s="9"/>
      <c r="L37" s="1"/>
      <c r="O37" s="4"/>
      <c r="V37" s="10"/>
    </row>
    <row r="38" spans="1:22">
      <c r="A38" s="1"/>
      <c r="F38" s="1"/>
      <c r="G38" s="1"/>
      <c r="K38" s="9"/>
      <c r="L38" s="1"/>
    </row>
    <row r="39" spans="1:22">
      <c r="A39" s="1"/>
      <c r="C39" s="4"/>
      <c r="F39" s="1"/>
      <c r="G39" s="1"/>
      <c r="L39" s="1"/>
      <c r="U39" s="11"/>
    </row>
    <row r="40" spans="1:22">
      <c r="A40" s="1"/>
      <c r="F40" s="1"/>
      <c r="G40" s="1"/>
      <c r="L40" s="1"/>
      <c r="U40" s="11"/>
    </row>
    <row r="41" spans="1:22">
      <c r="A41" s="1"/>
      <c r="F41" s="1"/>
      <c r="G41" s="1"/>
      <c r="L41" s="1"/>
      <c r="U41" s="11"/>
    </row>
    <row r="42" spans="1:22">
      <c r="A42" s="1"/>
      <c r="F42" s="1"/>
      <c r="G42" s="1"/>
      <c r="L42" s="1"/>
      <c r="U42" s="11"/>
    </row>
    <row r="43" spans="1:22">
      <c r="A43" s="1"/>
      <c r="F43" s="1"/>
      <c r="G43" s="1"/>
      <c r="L43" s="1"/>
      <c r="U43" s="11"/>
    </row>
    <row r="44" spans="1:22">
      <c r="A44" s="1"/>
      <c r="B44" s="7"/>
      <c r="C44" s="4"/>
      <c r="D44" s="7"/>
      <c r="F44" s="1">
        <f>F1</f>
        <v>0</v>
      </c>
      <c r="G44" s="1"/>
      <c r="L44" s="1"/>
      <c r="U44" s="11"/>
    </row>
    <row r="45" spans="1:22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/>
    </row>
    <row r="46" spans="1:22">
      <c r="A46" s="1"/>
      <c r="B46" s="11" t="s">
        <v>215</v>
      </c>
      <c r="D46" s="11" t="s">
        <v>204</v>
      </c>
      <c r="F46" s="1"/>
      <c r="G46" s="1"/>
      <c r="H46" s="11" t="s">
        <v>204</v>
      </c>
      <c r="J46" s="11" t="s">
        <v>208</v>
      </c>
      <c r="L46" s="1"/>
      <c r="U46" s="11"/>
    </row>
    <row r="47" spans="1:22">
      <c r="A47" s="1"/>
      <c r="B47" s="11" t="s">
        <v>210</v>
      </c>
      <c r="C47" s="4"/>
      <c r="D47" s="11" t="s">
        <v>207</v>
      </c>
      <c r="F47" s="1"/>
      <c r="G47" s="1"/>
      <c r="H47" s="11" t="s">
        <v>215</v>
      </c>
      <c r="J47" s="11" t="s">
        <v>210</v>
      </c>
      <c r="L47" s="1"/>
    </row>
    <row r="48" spans="1:22">
      <c r="A48" s="1"/>
      <c r="B48" s="11" t="s">
        <v>208</v>
      </c>
      <c r="C48" s="4"/>
      <c r="D48" s="11" t="s">
        <v>214</v>
      </c>
      <c r="F48" s="1"/>
      <c r="G48" s="1"/>
      <c r="H48" s="11" t="s">
        <v>207</v>
      </c>
      <c r="J48" s="11" t="s">
        <v>208</v>
      </c>
      <c r="L48" s="1"/>
    </row>
    <row r="49" spans="1:23">
      <c r="A49" s="1"/>
      <c r="B49" s="11" t="s">
        <v>204</v>
      </c>
      <c r="C49" s="4"/>
      <c r="D49" s="11" t="s">
        <v>215</v>
      </c>
      <c r="F49" s="1"/>
      <c r="G49" s="1"/>
      <c r="H49" s="11" t="s">
        <v>214</v>
      </c>
      <c r="J49" s="11" t="s">
        <v>210</v>
      </c>
      <c r="L49" s="1"/>
    </row>
    <row r="50" spans="1:23">
      <c r="A50" s="1"/>
      <c r="B50" s="11" t="s">
        <v>207</v>
      </c>
      <c r="C50" s="4"/>
      <c r="D50" s="11" t="s">
        <v>210</v>
      </c>
      <c r="F50" s="1"/>
      <c r="G50" s="1"/>
      <c r="H50" s="11" t="s">
        <v>208</v>
      </c>
      <c r="J50" s="11" t="s">
        <v>215</v>
      </c>
      <c r="L50" s="1"/>
      <c r="V50" s="3">
        <f>SUM(V39:V49)</f>
        <v>0</v>
      </c>
      <c r="W50" s="3">
        <f>SUM(W39:W49)</f>
        <v>0</v>
      </c>
    </row>
    <row r="51" spans="1:23">
      <c r="A51" s="1"/>
      <c r="B51" s="11" t="s">
        <v>214</v>
      </c>
      <c r="C51" s="4"/>
      <c r="D51" s="11" t="s">
        <v>208</v>
      </c>
      <c r="E51" s="9"/>
      <c r="F51" s="1"/>
      <c r="G51" s="1"/>
      <c r="J51" s="11" t="s">
        <v>204</v>
      </c>
      <c r="L51" s="1"/>
    </row>
    <row r="52" spans="1:23">
      <c r="A52" s="1"/>
      <c r="C52" s="4"/>
      <c r="E52" s="9"/>
      <c r="F52" s="1"/>
      <c r="G52" s="1"/>
      <c r="L52" s="1"/>
    </row>
    <row r="53" spans="1:23">
      <c r="A53" s="1"/>
      <c r="C53" s="4"/>
      <c r="F53" s="1"/>
      <c r="G53" s="1"/>
      <c r="L53" s="1"/>
    </row>
    <row r="54" spans="1:23">
      <c r="A54" s="1"/>
      <c r="C54" s="4"/>
      <c r="F54" s="1"/>
      <c r="G54" s="1"/>
      <c r="L54" s="1"/>
    </row>
    <row r="55" spans="1:23">
      <c r="A55" s="1"/>
      <c r="C55" s="4"/>
      <c r="F55" s="1"/>
      <c r="G55" s="1"/>
      <c r="L55" s="1"/>
    </row>
    <row r="56" spans="1:23">
      <c r="A56" s="1"/>
      <c r="C56" s="4"/>
      <c r="F56" s="1"/>
      <c r="G56" s="1"/>
      <c r="L56" s="1"/>
    </row>
    <row r="57" spans="1:23">
      <c r="A57" s="1"/>
      <c r="C57" s="4"/>
      <c r="F57" s="1"/>
      <c r="G57" s="1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F60" s="1"/>
      <c r="G60" s="1"/>
      <c r="L60" s="1"/>
    </row>
    <row r="61" spans="1:23">
      <c r="A61" s="1"/>
      <c r="B61" s="7"/>
      <c r="C61" s="4"/>
      <c r="D61" s="7"/>
      <c r="F61" s="1"/>
      <c r="G61" s="1"/>
      <c r="H61" s="7"/>
      <c r="J61" s="7"/>
      <c r="L61" s="1"/>
    </row>
    <row r="62" spans="1:23">
      <c r="A62" s="1"/>
      <c r="B62" s="7"/>
      <c r="C62" s="4"/>
      <c r="D62" s="7"/>
      <c r="F62" s="1"/>
      <c r="G62" s="1"/>
      <c r="H62" s="7"/>
      <c r="J62" s="7"/>
      <c r="L62" s="1"/>
    </row>
    <row r="63" spans="1:23">
      <c r="A63" s="1"/>
      <c r="B63" s="7"/>
      <c r="C63" s="4"/>
      <c r="D63" s="7"/>
      <c r="F63" s="1"/>
      <c r="G63" s="1"/>
      <c r="L63" s="1"/>
    </row>
    <row r="64" spans="1:23">
      <c r="A64" s="1"/>
      <c r="B64" s="7"/>
      <c r="C64" s="4"/>
      <c r="F64" s="1"/>
      <c r="G64" s="1"/>
      <c r="L64" s="1"/>
    </row>
    <row r="65" spans="1:12">
      <c r="A65" s="1"/>
      <c r="B65" s="7"/>
      <c r="C65" s="4"/>
      <c r="D65" s="7"/>
      <c r="F65" s="1"/>
      <c r="G65" s="1"/>
      <c r="L65" s="1"/>
    </row>
    <row r="66" spans="1:12">
      <c r="A66" s="1"/>
      <c r="B66" s="7"/>
      <c r="C66" s="4"/>
      <c r="D66" s="7"/>
      <c r="E66" s="9"/>
      <c r="F66" s="1"/>
      <c r="G66" s="1"/>
      <c r="L66" s="1"/>
    </row>
    <row r="67" spans="1:12">
      <c r="A67" s="1"/>
      <c r="B67" s="7"/>
      <c r="C67" s="4"/>
      <c r="D67" s="7"/>
      <c r="F67" s="1"/>
      <c r="G67" s="1"/>
      <c r="L67" s="1"/>
    </row>
    <row r="68" spans="1:12">
      <c r="A68" s="1"/>
      <c r="B68" s="7"/>
      <c r="C68" s="4"/>
      <c r="D68" s="7"/>
      <c r="F68" s="1"/>
      <c r="G68" s="1"/>
      <c r="L68" s="1"/>
    </row>
    <row r="69" spans="1:12">
      <c r="A69" s="1"/>
      <c r="B69" s="7"/>
      <c r="C69" s="4"/>
      <c r="D69" s="7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F75" s="1"/>
      <c r="G75" s="1"/>
      <c r="L75" s="1"/>
    </row>
    <row r="76" spans="1:12">
      <c r="A76" s="1"/>
      <c r="F76" s="1"/>
      <c r="G76" s="1"/>
      <c r="L76" s="1"/>
    </row>
    <row r="77" spans="1:12">
      <c r="A77" s="1"/>
      <c r="B77" s="7"/>
      <c r="C77" s="4"/>
      <c r="D77" s="7"/>
      <c r="F77" s="1"/>
      <c r="G77" s="1"/>
      <c r="L77" s="1"/>
    </row>
    <row r="78" spans="1:12">
      <c r="A78" s="1"/>
      <c r="C78" s="4"/>
      <c r="F78" s="1"/>
      <c r="G78" s="1"/>
      <c r="L78" s="1"/>
    </row>
    <row r="79" spans="1:12">
      <c r="A79" s="1"/>
      <c r="C79" s="4"/>
      <c r="F79" s="1"/>
      <c r="G79" s="1"/>
      <c r="L79" s="1"/>
    </row>
    <row r="80" spans="1:12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H82" s="7"/>
      <c r="J82" s="7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83"/>
  <sheetViews>
    <sheetView workbookViewId="0">
      <selection activeCell="H8" sqref="H8:J8"/>
    </sheetView>
  </sheetViews>
  <sheetFormatPr defaultColWidth="4" defaultRowHeight="15.5"/>
  <cols>
    <col min="1" max="1" width="2.54296875" style="3" bestFit="1" customWidth="1"/>
    <col min="2" max="2" width="15.8164062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5.81640625" style="3" bestFit="1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14.81640625" style="3" bestFit="1" customWidth="1"/>
    <col min="15" max="15" width="2.81640625" style="3" customWidth="1"/>
    <col min="16" max="16" width="14.81640625" style="3" bestFit="1" customWidth="1"/>
    <col min="17" max="17" width="4" style="3"/>
    <col min="18" max="18" width="14.81640625" style="3" customWidth="1"/>
    <col min="19" max="19" width="3.1796875" style="3" customWidth="1"/>
    <col min="20" max="20" width="14.81640625" style="3" customWidth="1"/>
    <col min="21" max="21" width="14.1796875" style="3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34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59" t="s">
        <v>36</v>
      </c>
      <c r="W1" s="59"/>
    </row>
    <row r="2" spans="1:34">
      <c r="A2" s="1"/>
      <c r="B2" s="15" t="s">
        <v>172</v>
      </c>
      <c r="C2" s="4"/>
      <c r="D2" s="15" t="s">
        <v>173</v>
      </c>
      <c r="F2" s="1"/>
      <c r="G2" s="1"/>
      <c r="H2" s="15" t="s">
        <v>162</v>
      </c>
      <c r="I2" s="4"/>
      <c r="J2" s="15" t="s">
        <v>172</v>
      </c>
      <c r="L2" s="1"/>
      <c r="O2" s="4"/>
      <c r="V2" s="3" t="s">
        <v>3</v>
      </c>
      <c r="W2" s="3" t="s">
        <v>4</v>
      </c>
      <c r="X2" s="3">
        <f>SUM(X3:X18)</f>
        <v>90</v>
      </c>
      <c r="AA2" s="36" t="s">
        <v>77</v>
      </c>
      <c r="AB2" s="17"/>
      <c r="AC2" s="19" t="s">
        <v>78</v>
      </c>
      <c r="AD2" s="17"/>
      <c r="AE2" s="19" t="s">
        <v>77</v>
      </c>
      <c r="AF2" s="17"/>
      <c r="AG2" s="18" t="s">
        <v>78</v>
      </c>
      <c r="AH2" s="17"/>
    </row>
    <row r="3" spans="1:34">
      <c r="A3" s="1"/>
      <c r="B3" s="15" t="s">
        <v>174</v>
      </c>
      <c r="C3" s="4"/>
      <c r="D3" s="15" t="s">
        <v>173</v>
      </c>
      <c r="F3" s="1"/>
      <c r="G3" s="1"/>
      <c r="H3" s="15" t="s">
        <v>162</v>
      </c>
      <c r="I3" s="4"/>
      <c r="J3" s="15" t="s">
        <v>174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5" t="s">
        <v>172</v>
      </c>
      <c r="V3" s="3">
        <v>6</v>
      </c>
      <c r="W3" s="3">
        <v>3</v>
      </c>
      <c r="X3" s="3">
        <f>SUM(V3:W3)</f>
        <v>9</v>
      </c>
      <c r="AA3" s="19" t="s">
        <v>80</v>
      </c>
      <c r="AB3" s="17"/>
      <c r="AC3" s="19" t="s">
        <v>81</v>
      </c>
      <c r="AD3" s="17"/>
      <c r="AE3" s="18" t="s">
        <v>80</v>
      </c>
      <c r="AF3" s="17"/>
      <c r="AG3" s="18" t="s">
        <v>81</v>
      </c>
      <c r="AH3" s="17"/>
    </row>
    <row r="4" spans="1:34">
      <c r="A4" s="1"/>
      <c r="B4" s="15" t="s">
        <v>175</v>
      </c>
      <c r="C4" s="4"/>
      <c r="D4" s="15" t="s">
        <v>176</v>
      </c>
      <c r="F4" s="1"/>
      <c r="G4" s="1"/>
      <c r="H4" s="15" t="s">
        <v>162</v>
      </c>
      <c r="I4" s="4"/>
      <c r="J4" s="15" t="s">
        <v>176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5" t="s">
        <v>174</v>
      </c>
      <c r="V4" s="3">
        <v>5</v>
      </c>
      <c r="W4" s="3">
        <v>4</v>
      </c>
      <c r="X4" s="3">
        <f t="shared" ref="X4:X15" si="0">SUM(V4:W4)</f>
        <v>9</v>
      </c>
      <c r="AA4" s="19" t="s">
        <v>85</v>
      </c>
      <c r="AB4" s="17"/>
      <c r="AC4" s="19" t="s">
        <v>86</v>
      </c>
      <c r="AD4" s="17"/>
      <c r="AE4" s="18" t="s">
        <v>85</v>
      </c>
      <c r="AF4" s="17"/>
      <c r="AG4" s="18" t="s">
        <v>86</v>
      </c>
      <c r="AH4" s="17"/>
    </row>
    <row r="5" spans="1:34">
      <c r="A5" s="1"/>
      <c r="B5" s="15" t="s">
        <v>177</v>
      </c>
      <c r="C5" s="4"/>
      <c r="D5" s="15" t="s">
        <v>176</v>
      </c>
      <c r="F5" s="1"/>
      <c r="G5" s="1"/>
      <c r="H5" s="15" t="s">
        <v>173</v>
      </c>
      <c r="I5" s="4"/>
      <c r="J5" s="15" t="s">
        <v>178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5" t="s">
        <v>175</v>
      </c>
      <c r="V5" s="3">
        <v>6</v>
      </c>
      <c r="W5" s="3">
        <v>3</v>
      </c>
      <c r="X5" s="3">
        <f t="shared" si="0"/>
        <v>9</v>
      </c>
      <c r="AA5" s="19" t="s">
        <v>87</v>
      </c>
      <c r="AB5" s="17"/>
      <c r="AC5" s="18" t="s">
        <v>88</v>
      </c>
      <c r="AD5" s="17"/>
      <c r="AE5" s="18" t="s">
        <v>87</v>
      </c>
      <c r="AF5" s="17"/>
      <c r="AG5" s="19" t="s">
        <v>88</v>
      </c>
      <c r="AH5" s="17"/>
    </row>
    <row r="6" spans="1:34">
      <c r="A6" s="1"/>
      <c r="B6" s="3" t="s">
        <v>181</v>
      </c>
      <c r="C6" s="4"/>
      <c r="D6" s="15" t="s">
        <v>179</v>
      </c>
      <c r="E6" s="3" t="s">
        <v>171</v>
      </c>
      <c r="F6" s="1"/>
      <c r="G6" s="1"/>
      <c r="H6" s="15" t="s">
        <v>175</v>
      </c>
      <c r="I6" s="4"/>
      <c r="J6" s="15" t="s">
        <v>179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5" t="s">
        <v>177</v>
      </c>
      <c r="V6" s="3">
        <v>5</v>
      </c>
      <c r="W6" s="3">
        <v>4</v>
      </c>
      <c r="X6" s="3">
        <f t="shared" si="0"/>
        <v>9</v>
      </c>
      <c r="AA6" s="18" t="s">
        <v>91</v>
      </c>
      <c r="AB6" s="17"/>
      <c r="AC6" s="18" t="s">
        <v>92</v>
      </c>
      <c r="AD6" s="17"/>
      <c r="AE6" s="19" t="s">
        <v>91</v>
      </c>
      <c r="AF6" s="17"/>
      <c r="AG6" s="19" t="s">
        <v>92</v>
      </c>
      <c r="AH6" s="17"/>
    </row>
    <row r="7" spans="1:34">
      <c r="A7" s="1"/>
      <c r="F7" s="1"/>
      <c r="G7" s="1"/>
      <c r="H7" s="15" t="s">
        <v>177</v>
      </c>
      <c r="I7" s="4"/>
      <c r="J7" s="15" t="s">
        <v>179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5" t="s">
        <v>176</v>
      </c>
      <c r="V7" s="3">
        <v>4</v>
      </c>
      <c r="W7" s="3">
        <v>5</v>
      </c>
      <c r="X7" s="3">
        <f t="shared" si="0"/>
        <v>9</v>
      </c>
      <c r="AA7" s="18" t="s">
        <v>93</v>
      </c>
      <c r="AB7" s="17"/>
      <c r="AC7" s="17"/>
      <c r="AD7" s="17"/>
      <c r="AE7" s="19" t="s">
        <v>93</v>
      </c>
      <c r="AF7" s="17"/>
      <c r="AG7" s="17"/>
      <c r="AH7" s="17"/>
    </row>
    <row r="8" spans="1:34">
      <c r="A8" s="1"/>
      <c r="C8" s="4"/>
      <c r="F8" s="1"/>
      <c r="G8" s="1"/>
      <c r="H8" s="15" t="s">
        <v>162</v>
      </c>
      <c r="I8" s="4"/>
      <c r="J8" s="15" t="s">
        <v>178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5" t="s">
        <v>173</v>
      </c>
      <c r="V8" s="3">
        <v>4</v>
      </c>
      <c r="W8" s="3">
        <v>5</v>
      </c>
      <c r="X8" s="3">
        <f t="shared" si="0"/>
        <v>9</v>
      </c>
      <c r="AA8" s="18" t="s">
        <v>95</v>
      </c>
      <c r="AB8" s="17"/>
      <c r="AC8" s="19" t="s">
        <v>96</v>
      </c>
      <c r="AD8" s="17"/>
      <c r="AE8" s="19" t="s">
        <v>95</v>
      </c>
      <c r="AF8" s="17"/>
      <c r="AG8" s="18" t="s">
        <v>96</v>
      </c>
      <c r="AH8" s="17"/>
    </row>
    <row r="9" spans="1:34">
      <c r="A9" s="1"/>
      <c r="C9" s="4"/>
      <c r="F9" s="1"/>
      <c r="G9" s="1"/>
      <c r="I9" s="4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5" t="s">
        <v>179</v>
      </c>
      <c r="V9" s="3">
        <v>4</v>
      </c>
      <c r="W9" s="3">
        <v>5</v>
      </c>
      <c r="X9" s="3">
        <f t="shared" si="0"/>
        <v>9</v>
      </c>
      <c r="AA9" s="18" t="s">
        <v>97</v>
      </c>
      <c r="AB9" s="17"/>
      <c r="AC9" s="19" t="s">
        <v>98</v>
      </c>
      <c r="AD9" s="17"/>
      <c r="AE9" s="19" t="s">
        <v>97</v>
      </c>
      <c r="AF9" s="17"/>
      <c r="AG9" s="18" t="s">
        <v>98</v>
      </c>
      <c r="AH9" s="17"/>
    </row>
    <row r="10" spans="1:34">
      <c r="A10" s="1"/>
      <c r="C10" s="4"/>
      <c r="F10" s="1"/>
      <c r="G10" s="1"/>
      <c r="I10" s="4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3" t="s">
        <v>181</v>
      </c>
      <c r="V10" s="3">
        <v>3</v>
      </c>
      <c r="W10" s="3">
        <v>6</v>
      </c>
      <c r="X10" s="3">
        <f t="shared" si="0"/>
        <v>9</v>
      </c>
      <c r="AA10" s="18" t="s">
        <v>99</v>
      </c>
      <c r="AB10" s="17"/>
      <c r="AC10" s="18" t="s">
        <v>100</v>
      </c>
      <c r="AD10" s="17"/>
      <c r="AE10" s="19" t="s">
        <v>99</v>
      </c>
      <c r="AF10" s="17"/>
      <c r="AG10" s="19" t="s">
        <v>100</v>
      </c>
      <c r="AH10" s="17"/>
    </row>
    <row r="11" spans="1:34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15" t="s">
        <v>162</v>
      </c>
      <c r="V11" s="3">
        <v>5</v>
      </c>
      <c r="W11" s="3">
        <v>4</v>
      </c>
      <c r="X11" s="3">
        <f t="shared" si="0"/>
        <v>9</v>
      </c>
      <c r="AA11" s="17"/>
      <c r="AB11" s="17"/>
      <c r="AC11" s="19" t="s">
        <v>101</v>
      </c>
      <c r="AD11" s="17"/>
      <c r="AE11" s="17"/>
      <c r="AF11" s="17"/>
      <c r="AG11" s="18" t="s">
        <v>101</v>
      </c>
      <c r="AH11" s="17"/>
    </row>
    <row r="12" spans="1:34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  <c r="U12" s="15" t="s">
        <v>178</v>
      </c>
      <c r="V12" s="3">
        <v>3</v>
      </c>
      <c r="W12" s="3">
        <v>6</v>
      </c>
      <c r="X12" s="3">
        <f t="shared" si="0"/>
        <v>9</v>
      </c>
      <c r="AA12" s="19" t="s">
        <v>102</v>
      </c>
      <c r="AB12" s="17"/>
      <c r="AC12" s="17"/>
      <c r="AD12" s="17"/>
      <c r="AE12" s="18" t="s">
        <v>102</v>
      </c>
      <c r="AF12" s="17"/>
      <c r="AG12" s="17"/>
      <c r="AH12" s="17"/>
    </row>
    <row r="13" spans="1:34">
      <c r="A13" s="1"/>
      <c r="C13" s="4"/>
      <c r="F13" s="1"/>
      <c r="G13" s="1"/>
      <c r="I13" s="4"/>
      <c r="L13" s="1"/>
      <c r="AA13" s="19" t="s">
        <v>103</v>
      </c>
      <c r="AB13" s="17"/>
      <c r="AC13" s="19" t="s">
        <v>104</v>
      </c>
      <c r="AD13" s="17"/>
      <c r="AE13" s="18" t="s">
        <v>103</v>
      </c>
      <c r="AF13" s="17"/>
      <c r="AG13" s="18" t="s">
        <v>104</v>
      </c>
      <c r="AH13" s="17"/>
    </row>
    <row r="14" spans="1:34">
      <c r="A14" s="1"/>
      <c r="C14" s="4"/>
      <c r="F14" s="1"/>
      <c r="G14" s="1"/>
      <c r="L14" s="1"/>
      <c r="N14" s="3" t="s">
        <v>105</v>
      </c>
      <c r="U14" s="5"/>
      <c r="X14" s="3">
        <f t="shared" si="0"/>
        <v>0</v>
      </c>
      <c r="AA14" s="19" t="s">
        <v>106</v>
      </c>
      <c r="AB14" s="17"/>
      <c r="AC14" s="19" t="s">
        <v>107</v>
      </c>
      <c r="AD14" s="17"/>
      <c r="AE14" s="18" t="s">
        <v>106</v>
      </c>
      <c r="AF14" s="17"/>
      <c r="AG14" s="18" t="s">
        <v>107</v>
      </c>
      <c r="AH14" s="17"/>
    </row>
    <row r="15" spans="1:34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U15" s="5"/>
      <c r="X15" s="3">
        <f t="shared" si="0"/>
        <v>0</v>
      </c>
      <c r="AA15" s="18" t="s">
        <v>108</v>
      </c>
      <c r="AB15" s="17"/>
      <c r="AC15" s="19" t="s">
        <v>109</v>
      </c>
      <c r="AD15" s="17"/>
      <c r="AE15" s="19" t="s">
        <v>108</v>
      </c>
      <c r="AF15" s="17"/>
      <c r="AG15" s="18" t="s">
        <v>109</v>
      </c>
      <c r="AH15" s="17"/>
    </row>
    <row r="16" spans="1:34">
      <c r="A16" s="1"/>
      <c r="B16" s="15" t="s">
        <v>175</v>
      </c>
      <c r="D16" s="15" t="s">
        <v>172</v>
      </c>
      <c r="F16" s="1"/>
      <c r="G16" s="1"/>
      <c r="H16" s="15" t="s">
        <v>172</v>
      </c>
      <c r="I16" s="4"/>
      <c r="J16" s="15" t="s">
        <v>175</v>
      </c>
      <c r="L16" s="1"/>
      <c r="AA16" s="18" t="s">
        <v>110</v>
      </c>
      <c r="AB16" s="17"/>
      <c r="AC16" s="17"/>
      <c r="AD16" s="17"/>
      <c r="AE16" s="19" t="s">
        <v>110</v>
      </c>
      <c r="AF16" s="17"/>
      <c r="AG16" s="17"/>
      <c r="AH16" s="17"/>
    </row>
    <row r="17" spans="1:34">
      <c r="A17" s="1"/>
      <c r="B17" s="15" t="s">
        <v>177</v>
      </c>
      <c r="D17" s="15" t="s">
        <v>174</v>
      </c>
      <c r="F17" s="1"/>
      <c r="G17" s="1"/>
      <c r="H17" s="15" t="s">
        <v>174</v>
      </c>
      <c r="I17" s="4"/>
      <c r="J17" s="15" t="s">
        <v>177</v>
      </c>
      <c r="L17" s="1"/>
      <c r="U17" s="5"/>
      <c r="X17" s="3">
        <f>SUM(V17:W17)</f>
        <v>0</v>
      </c>
      <c r="AA17" s="18" t="s">
        <v>111</v>
      </c>
      <c r="AB17" s="17"/>
      <c r="AC17" s="19" t="s">
        <v>112</v>
      </c>
      <c r="AD17" s="17"/>
      <c r="AE17" s="19" t="s">
        <v>111</v>
      </c>
      <c r="AF17" s="17"/>
      <c r="AG17" s="18" t="s">
        <v>112</v>
      </c>
      <c r="AH17" s="17"/>
    </row>
    <row r="18" spans="1:34">
      <c r="A18" s="1"/>
      <c r="B18" s="15" t="s">
        <v>177</v>
      </c>
      <c r="D18" s="15" t="s">
        <v>172</v>
      </c>
      <c r="F18" s="1"/>
      <c r="G18" s="1"/>
      <c r="H18" s="15" t="s">
        <v>172</v>
      </c>
      <c r="I18" s="4"/>
      <c r="J18" s="15" t="s">
        <v>177</v>
      </c>
      <c r="L18" s="1"/>
      <c r="U18" s="5"/>
      <c r="X18" s="3">
        <f>SUM(V18:W18)</f>
        <v>0</v>
      </c>
      <c r="AA18" s="18" t="s">
        <v>113</v>
      </c>
      <c r="AB18" s="17"/>
      <c r="AC18" s="19" t="s">
        <v>114</v>
      </c>
      <c r="AD18" s="17"/>
      <c r="AE18" s="19" t="s">
        <v>113</v>
      </c>
      <c r="AF18" s="17"/>
      <c r="AG18" s="18" t="s">
        <v>114</v>
      </c>
      <c r="AH18" s="17"/>
    </row>
    <row r="19" spans="1:34">
      <c r="A19" s="1"/>
      <c r="B19" s="15" t="s">
        <v>175</v>
      </c>
      <c r="D19" s="15" t="s">
        <v>174</v>
      </c>
      <c r="F19" s="1"/>
      <c r="G19" s="1"/>
      <c r="H19" s="15" t="s">
        <v>174</v>
      </c>
      <c r="I19" s="4"/>
      <c r="J19" s="15" t="s">
        <v>175</v>
      </c>
      <c r="L19" s="1"/>
      <c r="AA19" s="18" t="s">
        <v>115</v>
      </c>
      <c r="AB19" s="17"/>
      <c r="AC19" s="17"/>
      <c r="AD19" s="17"/>
      <c r="AE19" s="19" t="s">
        <v>115</v>
      </c>
      <c r="AF19" s="17"/>
      <c r="AG19" s="17"/>
      <c r="AH19" s="17"/>
    </row>
    <row r="20" spans="1:34">
      <c r="A20" s="1"/>
      <c r="B20" s="15" t="s">
        <v>178</v>
      </c>
      <c r="D20" s="15" t="s">
        <v>179</v>
      </c>
      <c r="F20" s="1"/>
      <c r="G20" s="1"/>
      <c r="H20" s="15" t="s">
        <v>178</v>
      </c>
      <c r="I20" s="4"/>
      <c r="J20" s="15" t="s">
        <v>174</v>
      </c>
      <c r="L20" s="1"/>
      <c r="V20" s="3">
        <f>SUM(V3:V19)</f>
        <v>45</v>
      </c>
      <c r="W20" s="3">
        <f>SUM(W3:W19)</f>
        <v>45</v>
      </c>
      <c r="AA20" s="17"/>
      <c r="AB20" s="17"/>
      <c r="AC20" s="18" t="s">
        <v>116</v>
      </c>
      <c r="AD20" s="17"/>
      <c r="AE20" s="17"/>
      <c r="AF20" s="17"/>
      <c r="AG20" s="19" t="s">
        <v>116</v>
      </c>
      <c r="AH20" s="17"/>
    </row>
    <row r="21" spans="1:34">
      <c r="A21" s="1"/>
      <c r="B21" s="15" t="s">
        <v>162</v>
      </c>
      <c r="D21" s="15" t="s">
        <v>179</v>
      </c>
      <c r="F21" s="1"/>
      <c r="G21" s="1"/>
      <c r="H21" s="15" t="s">
        <v>173</v>
      </c>
      <c r="I21" s="4"/>
      <c r="J21" s="15" t="s">
        <v>179</v>
      </c>
      <c r="L21" s="1"/>
      <c r="AA21" s="18" t="s">
        <v>117</v>
      </c>
      <c r="AB21" s="17"/>
      <c r="AC21" s="17"/>
      <c r="AD21" s="17"/>
      <c r="AE21" s="19" t="s">
        <v>117</v>
      </c>
      <c r="AF21" s="17"/>
      <c r="AG21" s="17"/>
      <c r="AH21" s="17"/>
    </row>
    <row r="22" spans="1:34">
      <c r="A22" s="1"/>
      <c r="B22" s="3" t="s">
        <v>181</v>
      </c>
      <c r="D22" s="15" t="s">
        <v>176</v>
      </c>
      <c r="F22" s="1"/>
      <c r="G22" s="1"/>
      <c r="H22" s="15" t="s">
        <v>176</v>
      </c>
      <c r="I22" s="4"/>
      <c r="J22" s="15" t="s">
        <v>179</v>
      </c>
      <c r="L22" s="1"/>
      <c r="AA22" s="18" t="s">
        <v>118</v>
      </c>
      <c r="AB22" s="17"/>
      <c r="AC22" s="17"/>
      <c r="AD22" s="17"/>
      <c r="AE22" s="19" t="s">
        <v>118</v>
      </c>
      <c r="AF22" s="17"/>
      <c r="AG22" s="17"/>
      <c r="AH22" s="17"/>
    </row>
    <row r="23" spans="1:34">
      <c r="A23" s="1"/>
      <c r="B23" s="15" t="s">
        <v>173</v>
      </c>
      <c r="D23" s="15" t="s">
        <v>172</v>
      </c>
      <c r="F23" s="1"/>
      <c r="G23" s="1"/>
      <c r="H23" s="15" t="s">
        <v>176</v>
      </c>
      <c r="I23" s="4"/>
      <c r="J23" s="3" t="s">
        <v>181</v>
      </c>
      <c r="L23" s="1"/>
      <c r="V23" s="59" t="s">
        <v>180</v>
      </c>
      <c r="W23" s="59"/>
      <c r="AA23" s="19" t="s">
        <v>119</v>
      </c>
      <c r="AB23" s="17"/>
      <c r="AC23" s="17"/>
      <c r="AD23" s="17"/>
      <c r="AE23" s="18" t="s">
        <v>119</v>
      </c>
      <c r="AF23" s="17"/>
      <c r="AG23" s="17"/>
      <c r="AH23" s="17"/>
    </row>
    <row r="24" spans="1:34" ht="17.5">
      <c r="A24" s="1"/>
      <c r="B24" s="15" t="s">
        <v>173</v>
      </c>
      <c r="D24" s="15" t="s">
        <v>174</v>
      </c>
      <c r="F24" s="1"/>
      <c r="G24" s="1"/>
      <c r="H24" s="15" t="s">
        <v>173</v>
      </c>
      <c r="I24" s="4"/>
      <c r="J24" s="3" t="s">
        <v>181</v>
      </c>
      <c r="L24" s="1"/>
      <c r="V24" s="3" t="s">
        <v>3</v>
      </c>
      <c r="W24" s="3" t="s">
        <v>4</v>
      </c>
      <c r="AA24" s="37" t="s">
        <v>120</v>
      </c>
      <c r="AB24" s="17"/>
      <c r="AC24" s="17"/>
      <c r="AD24" s="17"/>
      <c r="AE24" s="18" t="s">
        <v>120</v>
      </c>
      <c r="AF24" s="17"/>
      <c r="AG24" s="17"/>
      <c r="AH24" s="17"/>
    </row>
    <row r="25" spans="1:34">
      <c r="A25" s="1"/>
      <c r="F25" s="1"/>
      <c r="G25" s="1"/>
      <c r="L25" s="1"/>
      <c r="U25" s="15" t="s">
        <v>172</v>
      </c>
      <c r="V25" s="3">
        <f t="shared" ref="V25:W34" si="1">V3+V44</f>
        <v>9</v>
      </c>
      <c r="W25" s="3">
        <f t="shared" si="1"/>
        <v>9</v>
      </c>
      <c r="X25" s="3">
        <f>V25+W25</f>
        <v>18</v>
      </c>
      <c r="AA25" s="18" t="s">
        <v>121</v>
      </c>
      <c r="AB25" s="17"/>
      <c r="AC25" s="17"/>
      <c r="AD25" s="17"/>
      <c r="AE25" s="19" t="s">
        <v>121</v>
      </c>
      <c r="AF25" s="17"/>
      <c r="AG25" s="17"/>
      <c r="AH25" s="17"/>
    </row>
    <row r="26" spans="1:34">
      <c r="A26" s="1"/>
      <c r="C26" s="4"/>
      <c r="F26" s="1"/>
      <c r="G26" s="1"/>
      <c r="I26" s="4"/>
      <c r="L26" s="1"/>
      <c r="U26" s="15" t="s">
        <v>174</v>
      </c>
      <c r="V26" s="3">
        <f t="shared" si="1"/>
        <v>9</v>
      </c>
      <c r="W26" s="3">
        <f t="shared" si="1"/>
        <v>9</v>
      </c>
      <c r="X26" s="3">
        <f t="shared" ref="X26:X34" si="2">V26+W26</f>
        <v>18</v>
      </c>
      <c r="AA26" s="19" t="s">
        <v>122</v>
      </c>
      <c r="AB26" s="17"/>
      <c r="AC26" s="17"/>
      <c r="AD26" s="17"/>
      <c r="AE26" s="18" t="s">
        <v>122</v>
      </c>
      <c r="AF26" s="17"/>
      <c r="AG26" s="17"/>
      <c r="AH26" s="17"/>
    </row>
    <row r="27" spans="1:34">
      <c r="A27" s="1"/>
      <c r="C27" s="4"/>
      <c r="F27" s="1"/>
      <c r="G27" s="1"/>
      <c r="I27" s="4"/>
      <c r="L27" s="1"/>
      <c r="U27" s="15" t="s">
        <v>175</v>
      </c>
      <c r="V27" s="3">
        <f t="shared" si="1"/>
        <v>9</v>
      </c>
      <c r="W27" s="3">
        <f t="shared" si="1"/>
        <v>9</v>
      </c>
      <c r="X27" s="3">
        <f t="shared" si="2"/>
        <v>18</v>
      </c>
      <c r="AA27" s="18" t="s">
        <v>123</v>
      </c>
      <c r="AB27" s="17"/>
      <c r="AC27" s="17"/>
      <c r="AD27" s="17"/>
      <c r="AE27" s="19" t="s">
        <v>123</v>
      </c>
      <c r="AF27" s="17"/>
      <c r="AG27" s="17"/>
      <c r="AH27" s="17"/>
    </row>
    <row r="28" spans="1:34">
      <c r="A28" s="1"/>
      <c r="B28" s="7"/>
      <c r="C28" s="4"/>
      <c r="D28" s="8"/>
      <c r="F28" s="1"/>
      <c r="G28" s="1"/>
      <c r="L28" s="1"/>
      <c r="U28" s="15" t="s">
        <v>177</v>
      </c>
      <c r="V28" s="3">
        <f t="shared" si="1"/>
        <v>9</v>
      </c>
      <c r="W28" s="3">
        <f t="shared" si="1"/>
        <v>9</v>
      </c>
      <c r="X28" s="3">
        <f t="shared" si="2"/>
        <v>18</v>
      </c>
      <c r="AA28" s="17"/>
      <c r="AB28" s="17"/>
      <c r="AC28" s="17"/>
      <c r="AD28" s="17"/>
      <c r="AE28" s="17"/>
      <c r="AF28" s="17"/>
      <c r="AG28" s="17"/>
      <c r="AH28" s="17"/>
    </row>
    <row r="29" spans="1:34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  <c r="U29" s="15" t="s">
        <v>176</v>
      </c>
      <c r="V29" s="3">
        <f t="shared" si="1"/>
        <v>9</v>
      </c>
      <c r="W29" s="3">
        <f t="shared" si="1"/>
        <v>9</v>
      </c>
      <c r="X29" s="3">
        <f t="shared" si="2"/>
        <v>18</v>
      </c>
      <c r="AA29" s="18" t="s">
        <v>124</v>
      </c>
      <c r="AB29" s="17"/>
      <c r="AC29" s="17"/>
      <c r="AD29" s="17"/>
      <c r="AE29" s="19" t="s">
        <v>124</v>
      </c>
      <c r="AF29" s="17"/>
      <c r="AG29" s="17"/>
      <c r="AH29" s="17"/>
    </row>
    <row r="30" spans="1:34">
      <c r="A30" s="1"/>
      <c r="B30" s="15" t="s">
        <v>173</v>
      </c>
      <c r="C30" s="4"/>
      <c r="D30" s="15" t="s">
        <v>175</v>
      </c>
      <c r="F30" s="1"/>
      <c r="G30" s="1"/>
      <c r="H30" s="15" t="s">
        <v>178</v>
      </c>
      <c r="J30" s="15" t="s">
        <v>173</v>
      </c>
      <c r="L30" s="1"/>
      <c r="U30" s="15" t="s">
        <v>173</v>
      </c>
      <c r="V30" s="3">
        <f t="shared" si="1"/>
        <v>9</v>
      </c>
      <c r="W30" s="3">
        <f t="shared" si="1"/>
        <v>9</v>
      </c>
      <c r="X30" s="3">
        <f t="shared" si="2"/>
        <v>18</v>
      </c>
      <c r="AA30" s="19" t="s">
        <v>125</v>
      </c>
      <c r="AB30" s="17"/>
      <c r="AC30" s="17"/>
      <c r="AD30" s="17"/>
      <c r="AE30" s="18" t="s">
        <v>125</v>
      </c>
      <c r="AF30" s="17"/>
      <c r="AG30" s="17"/>
      <c r="AH30" s="17"/>
    </row>
    <row r="31" spans="1:34">
      <c r="A31" s="1"/>
      <c r="B31" s="15" t="s">
        <v>173</v>
      </c>
      <c r="C31" s="4"/>
      <c r="D31" s="15" t="s">
        <v>177</v>
      </c>
      <c r="F31" s="1"/>
      <c r="G31" s="1"/>
      <c r="H31" s="15" t="s">
        <v>179</v>
      </c>
      <c r="J31" s="15" t="s">
        <v>162</v>
      </c>
      <c r="L31" s="1"/>
      <c r="U31" s="15" t="s">
        <v>179</v>
      </c>
      <c r="V31" s="3">
        <f t="shared" si="1"/>
        <v>9</v>
      </c>
      <c r="W31" s="3">
        <f>W9+W50</f>
        <v>9</v>
      </c>
      <c r="X31" s="3">
        <f t="shared" si="2"/>
        <v>18</v>
      </c>
      <c r="AA31" s="19" t="s">
        <v>126</v>
      </c>
      <c r="AB31" s="17"/>
      <c r="AC31" s="17"/>
      <c r="AD31" s="17"/>
      <c r="AE31" s="18" t="s">
        <v>126</v>
      </c>
      <c r="AF31" s="17"/>
      <c r="AG31" s="17"/>
      <c r="AH31" s="17"/>
    </row>
    <row r="32" spans="1:34">
      <c r="A32" s="1"/>
      <c r="B32" s="15" t="s">
        <v>172</v>
      </c>
      <c r="C32" s="4"/>
      <c r="D32" s="15" t="s">
        <v>178</v>
      </c>
      <c r="F32" s="1"/>
      <c r="G32" s="1"/>
      <c r="H32" s="3" t="s">
        <v>181</v>
      </c>
      <c r="J32" s="15" t="s">
        <v>162</v>
      </c>
      <c r="L32" s="1"/>
      <c r="U32" s="3" t="s">
        <v>181</v>
      </c>
      <c r="V32" s="3">
        <f t="shared" si="1"/>
        <v>9</v>
      </c>
      <c r="W32" s="3">
        <f>W10+W51</f>
        <v>9</v>
      </c>
      <c r="X32" s="3">
        <f t="shared" si="2"/>
        <v>18</v>
      </c>
      <c r="AA32" s="18" t="s">
        <v>127</v>
      </c>
      <c r="AB32" s="17"/>
      <c r="AC32" s="17"/>
      <c r="AD32" s="17"/>
      <c r="AE32" s="19" t="s">
        <v>127</v>
      </c>
      <c r="AF32" s="17"/>
      <c r="AG32" s="17"/>
      <c r="AH32" s="17"/>
    </row>
    <row r="33" spans="1:34">
      <c r="A33" s="1"/>
      <c r="B33" s="15" t="s">
        <v>174</v>
      </c>
      <c r="C33" s="4"/>
      <c r="D33" s="15" t="s">
        <v>178</v>
      </c>
      <c r="F33" s="1"/>
      <c r="G33" s="1"/>
      <c r="H33" s="15" t="s">
        <v>178</v>
      </c>
      <c r="J33" s="15" t="s">
        <v>176</v>
      </c>
      <c r="L33" s="1"/>
      <c r="U33" s="15" t="s">
        <v>162</v>
      </c>
      <c r="V33" s="3">
        <f t="shared" si="1"/>
        <v>9</v>
      </c>
      <c r="W33" s="3">
        <f>W11+W52</f>
        <v>9</v>
      </c>
      <c r="X33" s="3">
        <f t="shared" si="2"/>
        <v>18</v>
      </c>
      <c r="AA33" s="19" t="s">
        <v>128</v>
      </c>
      <c r="AB33" s="17"/>
      <c r="AC33" s="17"/>
      <c r="AD33" s="17"/>
      <c r="AE33" s="18" t="s">
        <v>128</v>
      </c>
      <c r="AF33" s="17"/>
      <c r="AG33" s="17"/>
      <c r="AH33" s="17"/>
    </row>
    <row r="34" spans="1:34">
      <c r="A34" s="1"/>
      <c r="B34" s="15" t="s">
        <v>172</v>
      </c>
      <c r="C34" s="4"/>
      <c r="D34" s="15" t="s">
        <v>162</v>
      </c>
      <c r="F34" s="1"/>
      <c r="G34" s="1"/>
      <c r="H34" s="3" t="s">
        <v>181</v>
      </c>
      <c r="J34" s="15" t="s">
        <v>175</v>
      </c>
      <c r="L34" s="1"/>
      <c r="U34" s="15" t="s">
        <v>178</v>
      </c>
      <c r="V34" s="3">
        <f t="shared" si="1"/>
        <v>9</v>
      </c>
      <c r="W34" s="3">
        <f>W12+W53</f>
        <v>9</v>
      </c>
      <c r="X34" s="3">
        <f t="shared" si="2"/>
        <v>18</v>
      </c>
      <c r="AA34" s="18" t="s">
        <v>129</v>
      </c>
      <c r="AB34" s="17"/>
      <c r="AC34" s="17"/>
      <c r="AD34" s="17"/>
      <c r="AE34" s="19" t="s">
        <v>129</v>
      </c>
      <c r="AF34" s="17"/>
      <c r="AG34" s="17"/>
      <c r="AH34" s="17"/>
    </row>
    <row r="35" spans="1:34">
      <c r="A35" s="1"/>
      <c r="B35" s="15" t="s">
        <v>174</v>
      </c>
      <c r="C35" s="4"/>
      <c r="D35" s="15" t="s">
        <v>162</v>
      </c>
      <c r="F35" s="1"/>
      <c r="G35" s="1"/>
      <c r="H35" s="3" t="s">
        <v>181</v>
      </c>
      <c r="J35" s="15" t="s">
        <v>177</v>
      </c>
      <c r="L35" s="1"/>
    </row>
    <row r="36" spans="1:34">
      <c r="A36" s="1"/>
      <c r="B36" s="15" t="s">
        <v>179</v>
      </c>
      <c r="C36" s="4"/>
      <c r="D36" s="15" t="s">
        <v>176</v>
      </c>
      <c r="F36" s="1"/>
      <c r="G36" s="1"/>
      <c r="H36" s="15" t="s">
        <v>172</v>
      </c>
      <c r="J36" s="15" t="s">
        <v>176</v>
      </c>
      <c r="K36" s="9"/>
      <c r="L36" s="1"/>
      <c r="O36" s="4"/>
    </row>
    <row r="37" spans="1:34">
      <c r="A37" s="1"/>
      <c r="B37" s="15" t="s">
        <v>173</v>
      </c>
      <c r="C37" s="4"/>
      <c r="D37" s="15" t="s">
        <v>176</v>
      </c>
      <c r="F37" s="1"/>
      <c r="G37" s="1"/>
      <c r="H37" s="15" t="s">
        <v>174</v>
      </c>
      <c r="J37" s="15" t="s">
        <v>176</v>
      </c>
      <c r="K37" s="9"/>
      <c r="L37" s="1"/>
      <c r="O37" s="4"/>
    </row>
    <row r="38" spans="1:34">
      <c r="A38" s="1"/>
      <c r="B38" s="15" t="s">
        <v>175</v>
      </c>
      <c r="C38" s="4"/>
      <c r="D38" s="15" t="s">
        <v>177</v>
      </c>
      <c r="F38" s="1"/>
      <c r="G38" s="1"/>
      <c r="K38" s="9"/>
      <c r="L38" s="1"/>
    </row>
    <row r="39" spans="1:34">
      <c r="A39" s="1"/>
      <c r="F39" s="1"/>
      <c r="G39" s="1"/>
      <c r="L39" s="1"/>
    </row>
    <row r="40" spans="1:34">
      <c r="A40" s="1"/>
      <c r="F40" s="1"/>
      <c r="G40" s="1"/>
      <c r="L40" s="1"/>
    </row>
    <row r="41" spans="1:34">
      <c r="A41" s="1"/>
      <c r="F41" s="1"/>
      <c r="G41" s="1"/>
      <c r="L41" s="1"/>
    </row>
    <row r="42" spans="1:34">
      <c r="A42" s="1"/>
      <c r="F42" s="1"/>
      <c r="G42" s="1"/>
      <c r="L42" s="1"/>
      <c r="V42" s="59" t="s">
        <v>37</v>
      </c>
      <c r="W42" s="59"/>
    </row>
    <row r="43" spans="1:34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90</v>
      </c>
    </row>
    <row r="44" spans="1:34">
      <c r="A44" s="1"/>
      <c r="B44" s="7"/>
      <c r="C44" s="4"/>
      <c r="D44" s="7"/>
      <c r="F44" s="1">
        <f>F1</f>
        <v>0</v>
      </c>
      <c r="G44" s="1"/>
      <c r="L44" s="1"/>
      <c r="U44" s="15" t="s">
        <v>172</v>
      </c>
      <c r="V44" s="3">
        <v>3</v>
      </c>
      <c r="W44" s="3">
        <v>6</v>
      </c>
      <c r="X44" s="3">
        <f t="shared" ref="X44:X53" si="3">SUM(V44:W44)</f>
        <v>9</v>
      </c>
    </row>
    <row r="45" spans="1:3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5" t="s">
        <v>174</v>
      </c>
      <c r="V45" s="3">
        <v>4</v>
      </c>
      <c r="W45" s="3">
        <v>5</v>
      </c>
      <c r="X45" s="3">
        <f t="shared" si="3"/>
        <v>9</v>
      </c>
    </row>
    <row r="46" spans="1:34">
      <c r="A46" s="1"/>
      <c r="B46" s="15" t="s">
        <v>176</v>
      </c>
      <c r="C46" s="4"/>
      <c r="D46" s="15" t="s">
        <v>172</v>
      </c>
      <c r="F46" s="1"/>
      <c r="G46" s="1"/>
      <c r="H46" s="15" t="s">
        <v>175</v>
      </c>
      <c r="J46" s="15" t="s">
        <v>173</v>
      </c>
      <c r="L46" s="1"/>
      <c r="U46" s="15" t="s">
        <v>175</v>
      </c>
      <c r="V46" s="3">
        <v>3</v>
      </c>
      <c r="W46" s="3">
        <v>6</v>
      </c>
      <c r="X46" s="3">
        <f t="shared" si="3"/>
        <v>9</v>
      </c>
    </row>
    <row r="47" spans="1:34">
      <c r="A47" s="1"/>
      <c r="B47" s="15" t="s">
        <v>176</v>
      </c>
      <c r="C47" s="4"/>
      <c r="D47" s="15" t="s">
        <v>174</v>
      </c>
      <c r="F47" s="1"/>
      <c r="G47" s="1"/>
      <c r="H47" s="15" t="s">
        <v>177</v>
      </c>
      <c r="J47" s="15" t="s">
        <v>162</v>
      </c>
      <c r="L47" s="1"/>
      <c r="U47" s="15" t="s">
        <v>177</v>
      </c>
      <c r="V47" s="3">
        <v>4</v>
      </c>
      <c r="W47" s="3">
        <v>5</v>
      </c>
      <c r="X47" s="3">
        <f t="shared" si="3"/>
        <v>9</v>
      </c>
    </row>
    <row r="48" spans="1:34">
      <c r="A48" s="1"/>
      <c r="B48" s="15" t="s">
        <v>175</v>
      </c>
      <c r="C48" s="4"/>
      <c r="D48" s="15" t="s">
        <v>178</v>
      </c>
      <c r="F48" s="1"/>
      <c r="G48" s="1"/>
      <c r="H48" s="15" t="s">
        <v>175</v>
      </c>
      <c r="J48" s="15" t="s">
        <v>162</v>
      </c>
      <c r="L48" s="1"/>
      <c r="U48" s="15" t="s">
        <v>176</v>
      </c>
      <c r="V48" s="3">
        <v>5</v>
      </c>
      <c r="W48" s="3">
        <v>4</v>
      </c>
      <c r="X48" s="3">
        <f t="shared" si="3"/>
        <v>9</v>
      </c>
    </row>
    <row r="49" spans="1:24">
      <c r="A49" s="1"/>
      <c r="B49" s="15" t="s">
        <v>177</v>
      </c>
      <c r="C49" s="4"/>
      <c r="D49" s="15" t="s">
        <v>178</v>
      </c>
      <c r="F49" s="1"/>
      <c r="G49" s="1"/>
      <c r="H49" s="15" t="s">
        <v>177</v>
      </c>
      <c r="J49" s="15" t="s">
        <v>173</v>
      </c>
      <c r="L49" s="1"/>
      <c r="U49" s="15" t="s">
        <v>173</v>
      </c>
      <c r="V49" s="3">
        <v>5</v>
      </c>
      <c r="W49" s="3">
        <v>4</v>
      </c>
      <c r="X49" s="3">
        <f t="shared" si="3"/>
        <v>9</v>
      </c>
    </row>
    <row r="50" spans="1:24">
      <c r="A50" s="1"/>
      <c r="B50" s="15" t="s">
        <v>176</v>
      </c>
      <c r="C50" s="4"/>
      <c r="D50" s="15" t="s">
        <v>178</v>
      </c>
      <c r="F50" s="1"/>
      <c r="G50" s="1"/>
      <c r="H50" s="15" t="s">
        <v>178</v>
      </c>
      <c r="J50" s="15" t="s">
        <v>175</v>
      </c>
      <c r="L50" s="1"/>
      <c r="U50" s="15" t="s">
        <v>179</v>
      </c>
      <c r="V50" s="3">
        <v>5</v>
      </c>
      <c r="W50" s="3">
        <v>4</v>
      </c>
      <c r="X50" s="3">
        <f t="shared" si="3"/>
        <v>9</v>
      </c>
    </row>
    <row r="51" spans="1:24">
      <c r="A51" s="1"/>
      <c r="B51" s="15" t="s">
        <v>175</v>
      </c>
      <c r="C51" s="4"/>
      <c r="D51" s="3" t="s">
        <v>181</v>
      </c>
      <c r="E51" s="9"/>
      <c r="F51" s="1"/>
      <c r="G51" s="1"/>
      <c r="H51" s="15" t="s">
        <v>178</v>
      </c>
      <c r="J51" s="15" t="s">
        <v>177</v>
      </c>
      <c r="L51" s="1"/>
      <c r="U51" s="3" t="s">
        <v>181</v>
      </c>
      <c r="V51" s="3">
        <v>6</v>
      </c>
      <c r="W51" s="3">
        <v>3</v>
      </c>
      <c r="X51" s="3">
        <f t="shared" si="3"/>
        <v>9</v>
      </c>
    </row>
    <row r="52" spans="1:24">
      <c r="A52" s="1"/>
      <c r="B52" s="15" t="s">
        <v>177</v>
      </c>
      <c r="C52" s="4"/>
      <c r="D52" s="3" t="s">
        <v>181</v>
      </c>
      <c r="E52" s="9"/>
      <c r="F52" s="1"/>
      <c r="G52" s="1"/>
      <c r="L52" s="1"/>
      <c r="U52" s="15" t="s">
        <v>162</v>
      </c>
      <c r="V52" s="3">
        <v>4</v>
      </c>
      <c r="W52" s="3">
        <v>5</v>
      </c>
      <c r="X52" s="3">
        <f t="shared" si="3"/>
        <v>9</v>
      </c>
    </row>
    <row r="53" spans="1:24">
      <c r="A53" s="1"/>
      <c r="B53" s="15" t="s">
        <v>179</v>
      </c>
      <c r="C53" s="4"/>
      <c r="D53" s="15" t="s">
        <v>173</v>
      </c>
      <c r="F53" s="1"/>
      <c r="G53" s="1"/>
      <c r="L53" s="1"/>
      <c r="U53" s="15" t="s">
        <v>178</v>
      </c>
      <c r="V53" s="3">
        <v>6</v>
      </c>
      <c r="W53" s="3">
        <v>3</v>
      </c>
      <c r="X53" s="3">
        <f t="shared" si="3"/>
        <v>9</v>
      </c>
    </row>
    <row r="54" spans="1:24">
      <c r="A54" s="1"/>
      <c r="F54" s="1"/>
      <c r="G54" s="1"/>
      <c r="L54" s="1"/>
    </row>
    <row r="55" spans="1:24">
      <c r="A55" s="1"/>
      <c r="C55" s="4"/>
      <c r="F55" s="1"/>
      <c r="G55" s="1"/>
      <c r="L55" s="1"/>
      <c r="U55" s="5"/>
      <c r="X55" s="3">
        <f>SUM(V55:W55)</f>
        <v>0</v>
      </c>
    </row>
    <row r="56" spans="1:24">
      <c r="A56" s="1"/>
      <c r="C56" s="4"/>
      <c r="F56" s="1"/>
      <c r="G56" s="1"/>
      <c r="L56" s="1"/>
      <c r="U56" s="5"/>
      <c r="X56" s="3">
        <f>SUM(V56:W56)</f>
        <v>0</v>
      </c>
    </row>
    <row r="57" spans="1:24">
      <c r="A57" s="1"/>
      <c r="C57" s="4"/>
      <c r="F57" s="1"/>
      <c r="G57" s="1"/>
      <c r="L57" s="1"/>
    </row>
    <row r="58" spans="1:24">
      <c r="A58" s="1"/>
      <c r="F58" s="1"/>
      <c r="G58" s="1"/>
      <c r="H58" s="9"/>
      <c r="I58" s="9"/>
      <c r="J58" s="9"/>
      <c r="K58" s="9"/>
      <c r="L58" s="1"/>
      <c r="U58" s="5"/>
      <c r="X58" s="3">
        <f>SUM(V58:W58)</f>
        <v>0</v>
      </c>
    </row>
    <row r="59" spans="1:24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  <c r="U59" s="5"/>
      <c r="X59" s="3">
        <f>SUM(V59:W59)</f>
        <v>0</v>
      </c>
    </row>
    <row r="60" spans="1:24">
      <c r="A60" s="1"/>
      <c r="B60" s="15" t="s">
        <v>172</v>
      </c>
      <c r="C60" s="4"/>
      <c r="D60" s="3" t="s">
        <v>181</v>
      </c>
      <c r="F60" s="1"/>
      <c r="G60" s="1"/>
      <c r="H60" s="15" t="s">
        <v>179</v>
      </c>
      <c r="J60" s="15" t="s">
        <v>172</v>
      </c>
      <c r="L60" s="1"/>
    </row>
    <row r="61" spans="1:24" ht="15.75" customHeight="1">
      <c r="A61" s="1"/>
      <c r="B61" s="15" t="s">
        <v>174</v>
      </c>
      <c r="C61" s="4"/>
      <c r="D61" s="3" t="s">
        <v>181</v>
      </c>
      <c r="F61" s="1"/>
      <c r="G61" s="1"/>
      <c r="H61" s="15" t="s">
        <v>179</v>
      </c>
      <c r="J61" s="15" t="s">
        <v>174</v>
      </c>
      <c r="L61" s="1"/>
      <c r="V61" s="3">
        <f>SUM(V44:V60)</f>
        <v>45</v>
      </c>
      <c r="W61" s="3">
        <f>SUM(W44:W60)</f>
        <v>45</v>
      </c>
    </row>
    <row r="62" spans="1:24" ht="15.75" customHeight="1">
      <c r="A62" s="1"/>
      <c r="B62" s="15" t="s">
        <v>178</v>
      </c>
      <c r="C62" s="4"/>
      <c r="D62" s="3" t="s">
        <v>181</v>
      </c>
      <c r="F62" s="1"/>
      <c r="G62" s="1"/>
      <c r="H62" s="3" t="s">
        <v>181</v>
      </c>
      <c r="J62" s="15" t="s">
        <v>172</v>
      </c>
      <c r="L62" s="1"/>
    </row>
    <row r="63" spans="1:24" ht="15.75" customHeight="1">
      <c r="A63" s="1"/>
      <c r="B63" s="15" t="s">
        <v>173</v>
      </c>
      <c r="C63" s="4"/>
      <c r="D63" s="15" t="s">
        <v>162</v>
      </c>
      <c r="F63" s="1"/>
      <c r="G63" s="1"/>
      <c r="H63" s="3" t="s">
        <v>181</v>
      </c>
      <c r="J63" s="15" t="s">
        <v>174</v>
      </c>
      <c r="L63" s="1"/>
    </row>
    <row r="64" spans="1:24">
      <c r="A64" s="1"/>
      <c r="B64" s="15" t="s">
        <v>176</v>
      </c>
      <c r="C64" s="4"/>
      <c r="D64" s="15" t="s">
        <v>162</v>
      </c>
      <c r="F64" s="1"/>
      <c r="G64" s="1"/>
      <c r="H64" s="15" t="s">
        <v>162</v>
      </c>
      <c r="J64" s="15" t="s">
        <v>173</v>
      </c>
      <c r="L64" s="1"/>
    </row>
    <row r="65" spans="1:12">
      <c r="A65" s="1"/>
      <c r="B65" s="15" t="s">
        <v>179</v>
      </c>
      <c r="C65" s="4"/>
      <c r="D65" s="15" t="s">
        <v>175</v>
      </c>
      <c r="F65" s="1"/>
      <c r="G65" s="1"/>
      <c r="H65" s="15" t="s">
        <v>179</v>
      </c>
      <c r="J65" s="15" t="s">
        <v>178</v>
      </c>
      <c r="L65" s="1"/>
    </row>
    <row r="66" spans="1:12">
      <c r="A66" s="1"/>
      <c r="B66" s="15" t="s">
        <v>179</v>
      </c>
      <c r="C66" s="4"/>
      <c r="D66" s="15" t="s">
        <v>177</v>
      </c>
      <c r="E66" s="9"/>
      <c r="F66" s="1"/>
      <c r="G66" s="1"/>
      <c r="H66" s="3" t="s">
        <v>181</v>
      </c>
      <c r="J66" s="15" t="s">
        <v>178</v>
      </c>
      <c r="L66" s="1"/>
    </row>
    <row r="67" spans="1:12">
      <c r="A67" s="1"/>
      <c r="F67" s="1"/>
      <c r="G67" s="1"/>
      <c r="H67" s="15" t="s">
        <v>176</v>
      </c>
      <c r="J67" s="15" t="s">
        <v>175</v>
      </c>
      <c r="L67" s="1"/>
    </row>
    <row r="68" spans="1:12">
      <c r="A68" s="1"/>
      <c r="F68" s="1"/>
      <c r="G68" s="1"/>
      <c r="H68" s="15" t="s">
        <v>176</v>
      </c>
      <c r="J68" s="15" t="s">
        <v>177</v>
      </c>
      <c r="L68" s="1"/>
    </row>
    <row r="69" spans="1:12">
      <c r="A69" s="1"/>
      <c r="B69" s="7"/>
      <c r="C69" s="4"/>
      <c r="D69" s="7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15" t="s">
        <v>162</v>
      </c>
      <c r="D75" s="15" t="s">
        <v>175</v>
      </c>
      <c r="F75" s="1"/>
      <c r="G75" s="1"/>
      <c r="H75" s="15" t="s">
        <v>174</v>
      </c>
      <c r="J75" s="15" t="s">
        <v>172</v>
      </c>
      <c r="L75" s="1"/>
    </row>
    <row r="76" spans="1:12">
      <c r="A76" s="1"/>
      <c r="B76" s="15" t="s">
        <v>162</v>
      </c>
      <c r="D76" s="15" t="s">
        <v>177</v>
      </c>
      <c r="F76" s="1"/>
      <c r="G76" s="1"/>
      <c r="H76" s="15" t="s">
        <v>177</v>
      </c>
      <c r="J76" s="15" t="s">
        <v>175</v>
      </c>
      <c r="L76" s="1"/>
    </row>
    <row r="77" spans="1:12">
      <c r="A77" s="1"/>
      <c r="B77" s="3" t="s">
        <v>181</v>
      </c>
      <c r="D77" s="15" t="s">
        <v>173</v>
      </c>
      <c r="F77" s="1"/>
      <c r="G77" s="1"/>
      <c r="H77" s="15" t="s">
        <v>176</v>
      </c>
      <c r="J77" s="15" t="s">
        <v>173</v>
      </c>
      <c r="L77" s="1"/>
    </row>
    <row r="78" spans="1:12">
      <c r="A78" s="1"/>
      <c r="B78" s="15" t="s">
        <v>172</v>
      </c>
      <c r="D78" s="15" t="s">
        <v>179</v>
      </c>
      <c r="F78" s="1"/>
      <c r="G78" s="1"/>
      <c r="H78" s="15" t="s">
        <v>179</v>
      </c>
      <c r="J78" s="3" t="s">
        <v>181</v>
      </c>
      <c r="L78" s="1"/>
    </row>
    <row r="79" spans="1:12">
      <c r="A79" s="1"/>
      <c r="B79" s="15" t="s">
        <v>174</v>
      </c>
      <c r="D79" s="15" t="s">
        <v>179</v>
      </c>
      <c r="F79" s="1"/>
      <c r="G79" s="1"/>
      <c r="H79" s="15" t="s">
        <v>178</v>
      </c>
      <c r="J79" s="15" t="s">
        <v>162</v>
      </c>
      <c r="L79" s="1"/>
    </row>
    <row r="80" spans="1:12">
      <c r="A80" s="1"/>
      <c r="B80" s="15" t="s">
        <v>172</v>
      </c>
      <c r="D80" s="15" t="s">
        <v>174</v>
      </c>
      <c r="F80" s="1"/>
      <c r="G80" s="1"/>
      <c r="H80" s="15" t="s">
        <v>178</v>
      </c>
      <c r="I80" s="4"/>
      <c r="J80" s="15" t="s">
        <v>172</v>
      </c>
      <c r="L80" s="1"/>
    </row>
    <row r="81" spans="1:12">
      <c r="A81" s="1"/>
      <c r="B81" s="15" t="s">
        <v>162</v>
      </c>
      <c r="D81" s="3" t="s">
        <v>181</v>
      </c>
      <c r="F81" s="1"/>
      <c r="G81" s="1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mergeCells count="3">
    <mergeCell ref="V1:W1"/>
    <mergeCell ref="V23:W23"/>
    <mergeCell ref="V42:W4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83"/>
  <sheetViews>
    <sheetView topLeftCell="A5" workbookViewId="0">
      <selection activeCell="J82" sqref="J82"/>
    </sheetView>
  </sheetViews>
  <sheetFormatPr defaultColWidth="4" defaultRowHeight="15.5"/>
  <cols>
    <col min="1" max="1" width="2.54296875" style="3" bestFit="1" customWidth="1"/>
    <col min="2" max="2" width="15.81640625" style="3" bestFit="1" customWidth="1"/>
    <col min="3" max="3" width="3.81640625" style="3" bestFit="1" customWidth="1"/>
    <col min="4" max="4" width="14.81640625" style="3" bestFit="1" customWidth="1"/>
    <col min="5" max="5" width="9.5429687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5.81640625" style="3" bestFit="1" customWidth="1"/>
    <col min="11" max="11" width="9.54296875" style="3" customWidth="1"/>
    <col min="12" max="12" width="3.81640625" style="3" customWidth="1"/>
    <col min="13" max="13" width="1.81640625" style="3" bestFit="1" customWidth="1"/>
    <col min="14" max="14" width="19.81640625" style="3" bestFit="1" customWidth="1"/>
    <col min="15" max="15" width="2.81640625" style="3" customWidth="1"/>
    <col min="16" max="16" width="14.54296875" style="3" bestFit="1" customWidth="1"/>
    <col min="17" max="17" width="4" style="3"/>
    <col min="18" max="18" width="14.54296875" style="3" customWidth="1"/>
    <col min="19" max="19" width="3.453125" style="3" customWidth="1"/>
    <col min="20" max="20" width="14.54296875" style="3" customWidth="1"/>
    <col min="21" max="21" width="14.1796875" style="3" customWidth="1"/>
    <col min="22" max="23" width="3.81640625" style="3" bestFit="1" customWidth="1"/>
    <col min="24" max="24" width="5.54296875" style="3" customWidth="1"/>
    <col min="25" max="26" width="4" style="3"/>
    <col min="27" max="27" width="4.81640625" style="3" bestFit="1" customWidth="1"/>
    <col min="28" max="28" width="4" style="3"/>
    <col min="29" max="29" width="4.54296875" style="3" bestFit="1" customWidth="1"/>
    <col min="30" max="30" width="4" style="3"/>
    <col min="31" max="31" width="4.81640625" style="3" bestFit="1" customWidth="1"/>
    <col min="32" max="32" width="4" style="3"/>
    <col min="33" max="33" width="4.54296875" style="3" bestFit="1" customWidth="1"/>
    <col min="34" max="16384" width="4" style="3"/>
  </cols>
  <sheetData>
    <row r="1" spans="1:33" ht="16" thickBot="1">
      <c r="A1" s="1"/>
      <c r="B1" s="46" t="s">
        <v>0</v>
      </c>
      <c r="C1" s="1">
        <v>0</v>
      </c>
      <c r="D1" s="1">
        <f>SUM(C1,C15,C29,C45,C59,C74)</f>
        <v>0</v>
      </c>
      <c r="E1" s="1"/>
      <c r="F1" s="1"/>
      <c r="G1" s="1"/>
      <c r="H1" s="52" t="s">
        <v>1</v>
      </c>
      <c r="I1" s="1">
        <v>0</v>
      </c>
      <c r="J1" s="1"/>
      <c r="K1" s="1">
        <f>SUM(I1,I15,I29,I45,I59,I74)</f>
        <v>0</v>
      </c>
      <c r="L1" s="1"/>
      <c r="AA1" s="31" t="s">
        <v>77</v>
      </c>
      <c r="AB1" s="32"/>
      <c r="AC1" s="33" t="s">
        <v>78</v>
      </c>
      <c r="AD1" s="32"/>
      <c r="AE1" s="34" t="s">
        <v>77</v>
      </c>
      <c r="AF1" s="32"/>
      <c r="AG1" s="35" t="s">
        <v>78</v>
      </c>
    </row>
    <row r="2" spans="1:33" ht="16" customHeight="1" thickBot="1">
      <c r="A2" s="1"/>
      <c r="B2" s="3" t="s">
        <v>155</v>
      </c>
      <c r="C2" s="4"/>
      <c r="D2" s="3" t="s">
        <v>156</v>
      </c>
      <c r="F2" s="1"/>
      <c r="G2" s="1"/>
      <c r="H2" s="3" t="s">
        <v>156</v>
      </c>
      <c r="I2" s="4"/>
      <c r="J2" s="3" t="s">
        <v>155</v>
      </c>
      <c r="L2" s="1"/>
      <c r="O2" s="4"/>
      <c r="V2" s="3" t="s">
        <v>3</v>
      </c>
      <c r="W2" s="3" t="s">
        <v>4</v>
      </c>
      <c r="X2" s="3">
        <f>SUM(X3:X18)</f>
        <v>0</v>
      </c>
      <c r="AA2" s="31" t="s">
        <v>80</v>
      </c>
      <c r="AB2" s="32"/>
      <c r="AC2" s="31" t="s">
        <v>81</v>
      </c>
      <c r="AD2" s="32"/>
      <c r="AE2" s="34" t="s">
        <v>80</v>
      </c>
      <c r="AF2" s="32"/>
      <c r="AG2" s="35" t="s">
        <v>81</v>
      </c>
    </row>
    <row r="3" spans="1:33" ht="16" customHeight="1" thickBot="1">
      <c r="A3" s="1"/>
      <c r="B3" s="3" t="s">
        <v>155</v>
      </c>
      <c r="C3" s="4"/>
      <c r="D3" s="3" t="s">
        <v>157</v>
      </c>
      <c r="F3" s="1"/>
      <c r="G3" s="1"/>
      <c r="H3" s="3" t="s">
        <v>157</v>
      </c>
      <c r="I3" s="4"/>
      <c r="J3" s="3" t="s">
        <v>155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3" t="s">
        <v>166</v>
      </c>
      <c r="X3" s="3">
        <f>SUM(V3:W3)</f>
        <v>0</v>
      </c>
      <c r="AA3" s="31" t="s">
        <v>85</v>
      </c>
      <c r="AB3" s="32"/>
      <c r="AC3" s="33" t="s">
        <v>86</v>
      </c>
      <c r="AD3" s="32"/>
      <c r="AE3" s="34" t="s">
        <v>85</v>
      </c>
      <c r="AF3" s="32"/>
      <c r="AG3" s="35" t="s">
        <v>86</v>
      </c>
    </row>
    <row r="4" spans="1:33" ht="16" customHeight="1" thickBot="1">
      <c r="A4" s="1"/>
      <c r="B4" s="3" t="s">
        <v>158</v>
      </c>
      <c r="C4" s="4"/>
      <c r="D4" s="3" t="s">
        <v>157</v>
      </c>
      <c r="F4" s="1"/>
      <c r="G4" s="1"/>
      <c r="H4" s="3" t="s">
        <v>157</v>
      </c>
      <c r="I4" s="4"/>
      <c r="J4" s="3" t="s">
        <v>158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3" t="s">
        <v>164</v>
      </c>
      <c r="X4" s="3">
        <f t="shared" ref="X4:X15" si="0">SUM(V4:W4)</f>
        <v>0</v>
      </c>
      <c r="AA4" s="31" t="s">
        <v>87</v>
      </c>
      <c r="AB4" s="32"/>
      <c r="AC4" s="35" t="s">
        <v>88</v>
      </c>
      <c r="AD4" s="32"/>
      <c r="AE4" s="34" t="s">
        <v>87</v>
      </c>
      <c r="AF4" s="32"/>
      <c r="AG4" s="33" t="s">
        <v>88</v>
      </c>
    </row>
    <row r="5" spans="1:33" ht="16" customHeight="1" thickBot="1">
      <c r="A5" s="1"/>
      <c r="B5" s="3" t="s">
        <v>182</v>
      </c>
      <c r="D5" s="3" t="s">
        <v>164</v>
      </c>
      <c r="F5" s="1"/>
      <c r="G5" s="1"/>
      <c r="H5" s="3" t="s">
        <v>164</v>
      </c>
      <c r="I5" s="4"/>
      <c r="J5" s="3" t="s">
        <v>182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3" t="s">
        <v>182</v>
      </c>
      <c r="X5" s="3">
        <f t="shared" si="0"/>
        <v>0</v>
      </c>
      <c r="AA5" s="33" t="s">
        <v>91</v>
      </c>
      <c r="AB5" s="32"/>
      <c r="AC5" s="34" t="s">
        <v>92</v>
      </c>
      <c r="AD5" s="32"/>
      <c r="AE5" s="35" t="s">
        <v>91</v>
      </c>
      <c r="AF5" s="32"/>
      <c r="AG5" s="33" t="s">
        <v>92</v>
      </c>
    </row>
    <row r="6" spans="1:33" ht="16" customHeight="1" thickBot="1">
      <c r="A6" s="1"/>
      <c r="B6" s="3" t="s">
        <v>161</v>
      </c>
      <c r="C6" s="4"/>
      <c r="D6" s="3" t="s">
        <v>160</v>
      </c>
      <c r="F6" s="1"/>
      <c r="G6" s="1"/>
      <c r="H6" s="3" t="s">
        <v>160</v>
      </c>
      <c r="J6" s="3" t="s">
        <v>161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3" t="s">
        <v>203</v>
      </c>
      <c r="X6" s="3">
        <f t="shared" si="0"/>
        <v>0</v>
      </c>
      <c r="AA6" s="34" t="s">
        <v>93</v>
      </c>
      <c r="AB6" s="32"/>
      <c r="AC6" s="32"/>
      <c r="AD6" s="32"/>
      <c r="AE6" s="31" t="s">
        <v>93</v>
      </c>
      <c r="AF6" s="32"/>
      <c r="AG6" s="32"/>
    </row>
    <row r="7" spans="1:33" ht="16" customHeight="1" thickBot="1">
      <c r="A7" s="1"/>
      <c r="B7" s="3" t="s">
        <v>182</v>
      </c>
      <c r="C7" s="4"/>
      <c r="D7" s="3" t="s">
        <v>166</v>
      </c>
      <c r="F7" s="1"/>
      <c r="G7" s="1"/>
      <c r="H7" s="3" t="s">
        <v>166</v>
      </c>
      <c r="I7" s="4"/>
      <c r="J7" s="3" t="s">
        <v>182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3" t="s">
        <v>158</v>
      </c>
      <c r="AA7" s="35" t="s">
        <v>95</v>
      </c>
      <c r="AB7" s="32"/>
      <c r="AC7" s="31" t="s">
        <v>96</v>
      </c>
      <c r="AD7" s="32"/>
      <c r="AE7" s="33" t="s">
        <v>95</v>
      </c>
      <c r="AF7" s="32"/>
      <c r="AG7" s="35" t="s">
        <v>96</v>
      </c>
    </row>
    <row r="8" spans="1:33" ht="16" customHeight="1" thickBot="1">
      <c r="A8" s="1"/>
      <c r="B8" s="3" t="s">
        <v>234</v>
      </c>
      <c r="C8" s="4"/>
      <c r="D8" s="3" t="s">
        <v>167</v>
      </c>
      <c r="F8" s="1"/>
      <c r="G8" s="1"/>
      <c r="H8" s="3" t="s">
        <v>167</v>
      </c>
      <c r="I8" s="4"/>
      <c r="J8" s="3" t="s">
        <v>234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3" t="s">
        <v>160</v>
      </c>
      <c r="X8" s="3">
        <f t="shared" si="0"/>
        <v>0</v>
      </c>
      <c r="AA8" s="35" t="s">
        <v>97</v>
      </c>
      <c r="AB8" s="32"/>
      <c r="AC8" s="33" t="s">
        <v>98</v>
      </c>
      <c r="AD8" s="32"/>
      <c r="AE8" s="33" t="s">
        <v>97</v>
      </c>
      <c r="AF8" s="32"/>
      <c r="AG8" s="35" t="s">
        <v>98</v>
      </c>
    </row>
    <row r="9" spans="1:33" ht="16" customHeight="1" thickBot="1">
      <c r="A9" s="1"/>
      <c r="B9" s="3" t="s">
        <v>164</v>
      </c>
      <c r="D9" s="3" t="s">
        <v>166</v>
      </c>
      <c r="F9" s="1"/>
      <c r="G9" s="1"/>
      <c r="H9" s="3" t="s">
        <v>166</v>
      </c>
      <c r="J9" s="3" t="s">
        <v>164</v>
      </c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3" t="s">
        <v>161</v>
      </c>
      <c r="AA9" s="34" t="s">
        <v>99</v>
      </c>
      <c r="AB9" s="32"/>
      <c r="AC9" s="35" t="s">
        <v>100</v>
      </c>
      <c r="AD9" s="32"/>
      <c r="AE9" s="31" t="s">
        <v>99</v>
      </c>
      <c r="AF9" s="32"/>
      <c r="AG9" s="33" t="s">
        <v>100</v>
      </c>
    </row>
    <row r="10" spans="1:33" ht="16" customHeight="1" thickBot="1">
      <c r="A10" s="1"/>
      <c r="C10" s="4"/>
      <c r="F10" s="1"/>
      <c r="G10" s="1"/>
      <c r="I10" s="4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3" t="s">
        <v>169</v>
      </c>
      <c r="X10" s="3">
        <f t="shared" si="0"/>
        <v>0</v>
      </c>
      <c r="AA10" s="32"/>
      <c r="AB10" s="32"/>
      <c r="AC10" s="35" t="s">
        <v>101</v>
      </c>
      <c r="AD10" s="32"/>
      <c r="AE10" s="32"/>
      <c r="AF10" s="32"/>
      <c r="AG10" s="33" t="s">
        <v>101</v>
      </c>
    </row>
    <row r="11" spans="1:33" ht="16" customHeight="1" thickBot="1">
      <c r="A11" s="1"/>
      <c r="C11" s="4"/>
      <c r="F11" s="1"/>
      <c r="G11" s="1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3" t="s">
        <v>167</v>
      </c>
      <c r="X11" s="3">
        <f t="shared" si="0"/>
        <v>0</v>
      </c>
      <c r="AA11" s="31" t="s">
        <v>102</v>
      </c>
      <c r="AB11" s="32"/>
      <c r="AC11" s="32"/>
      <c r="AD11" s="32"/>
      <c r="AE11" s="34" t="s">
        <v>102</v>
      </c>
      <c r="AF11" s="32"/>
      <c r="AG11" s="32"/>
    </row>
    <row r="12" spans="1:33" ht="16" customHeight="1" thickBo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  <c r="U12" s="3" t="s">
        <v>157</v>
      </c>
      <c r="X12" s="3">
        <f t="shared" si="0"/>
        <v>0</v>
      </c>
      <c r="AA12" s="31" t="s">
        <v>103</v>
      </c>
      <c r="AB12" s="32"/>
      <c r="AC12" s="33" t="s">
        <v>104</v>
      </c>
      <c r="AD12" s="32"/>
      <c r="AE12" s="34" t="s">
        <v>103</v>
      </c>
      <c r="AF12" s="32"/>
      <c r="AG12" s="35" t="s">
        <v>104</v>
      </c>
    </row>
    <row r="13" spans="1:33" ht="16" customHeight="1" thickBot="1">
      <c r="A13" s="1"/>
      <c r="C13" s="4"/>
      <c r="F13" s="1"/>
      <c r="G13" s="1"/>
      <c r="I13" s="4"/>
      <c r="L13" s="1"/>
      <c r="AA13" s="31" t="s">
        <v>106</v>
      </c>
      <c r="AB13" s="32"/>
      <c r="AC13" s="33" t="s">
        <v>107</v>
      </c>
      <c r="AD13" s="32"/>
      <c r="AE13" s="34" t="s">
        <v>106</v>
      </c>
      <c r="AF13" s="32"/>
      <c r="AG13" s="35" t="s">
        <v>107</v>
      </c>
    </row>
    <row r="14" spans="1:33" ht="16" customHeight="1" thickBot="1">
      <c r="A14" s="1"/>
      <c r="C14" s="4"/>
      <c r="F14" s="1"/>
      <c r="G14" s="1"/>
      <c r="L14" s="1"/>
      <c r="N14" s="3" t="s">
        <v>105</v>
      </c>
      <c r="P14" s="3" t="s">
        <v>166</v>
      </c>
      <c r="U14" s="5"/>
      <c r="X14" s="3">
        <f t="shared" si="0"/>
        <v>0</v>
      </c>
      <c r="AA14" s="33" t="s">
        <v>108</v>
      </c>
      <c r="AB14" s="32"/>
      <c r="AC14" s="31" t="s">
        <v>109</v>
      </c>
      <c r="AD14" s="32"/>
      <c r="AE14" s="35" t="s">
        <v>108</v>
      </c>
      <c r="AF14" s="32"/>
      <c r="AG14" s="35" t="s">
        <v>109</v>
      </c>
    </row>
    <row r="15" spans="1:33" ht="16" thickBot="1">
      <c r="A15" s="1"/>
      <c r="B15" s="49" t="s">
        <v>6</v>
      </c>
      <c r="C15" s="6">
        <v>0</v>
      </c>
      <c r="D15" s="1"/>
      <c r="E15" s="1"/>
      <c r="F15" s="1"/>
      <c r="G15" s="1"/>
      <c r="H15" s="50" t="s">
        <v>7</v>
      </c>
      <c r="I15" s="6">
        <v>0</v>
      </c>
      <c r="J15" s="1"/>
      <c r="K15" s="1"/>
      <c r="L15" s="1"/>
      <c r="P15" s="3" t="s">
        <v>164</v>
      </c>
      <c r="U15" s="5"/>
      <c r="X15" s="3">
        <f t="shared" si="0"/>
        <v>0</v>
      </c>
      <c r="AA15" s="34" t="s">
        <v>110</v>
      </c>
      <c r="AB15" s="32"/>
      <c r="AC15" s="32"/>
      <c r="AD15" s="32"/>
      <c r="AE15" s="31" t="s">
        <v>110</v>
      </c>
      <c r="AF15" s="32"/>
      <c r="AG15" s="32"/>
    </row>
    <row r="16" spans="1:33" ht="16" customHeight="1" thickBot="1">
      <c r="A16" s="1"/>
      <c r="B16" s="3" t="s">
        <v>234</v>
      </c>
      <c r="C16" s="4"/>
      <c r="D16" s="3" t="s">
        <v>155</v>
      </c>
      <c r="F16" s="1"/>
      <c r="G16" s="1"/>
      <c r="H16" s="3" t="s">
        <v>155</v>
      </c>
      <c r="I16" s="4"/>
      <c r="J16" s="3" t="s">
        <v>234</v>
      </c>
      <c r="L16" s="1"/>
      <c r="P16" s="3" t="s">
        <v>182</v>
      </c>
      <c r="AA16" s="35" t="s">
        <v>111</v>
      </c>
      <c r="AB16" s="32"/>
      <c r="AC16" s="33" t="s">
        <v>112</v>
      </c>
      <c r="AD16" s="32"/>
      <c r="AE16" s="33" t="s">
        <v>111</v>
      </c>
      <c r="AF16" s="32"/>
      <c r="AG16" s="35" t="s">
        <v>112</v>
      </c>
    </row>
    <row r="17" spans="1:33" ht="16" customHeight="1" thickBot="1">
      <c r="A17" s="1"/>
      <c r="B17" s="3" t="s">
        <v>167</v>
      </c>
      <c r="C17" s="4"/>
      <c r="D17" s="3" t="s">
        <v>155</v>
      </c>
      <c r="F17" s="1"/>
      <c r="G17" s="1"/>
      <c r="H17" s="3" t="s">
        <v>155</v>
      </c>
      <c r="I17" s="4"/>
      <c r="J17" s="3" t="s">
        <v>167</v>
      </c>
      <c r="L17" s="1"/>
      <c r="P17" s="3" t="s">
        <v>203</v>
      </c>
      <c r="U17" s="5"/>
      <c r="X17" s="3">
        <f>SUM(V17:W17)</f>
        <v>0</v>
      </c>
      <c r="AA17" s="35" t="s">
        <v>113</v>
      </c>
      <c r="AB17" s="32"/>
      <c r="AC17" s="33" t="s">
        <v>114</v>
      </c>
      <c r="AD17" s="32"/>
      <c r="AE17" s="33" t="s">
        <v>113</v>
      </c>
      <c r="AF17" s="32"/>
      <c r="AG17" s="35" t="s">
        <v>114</v>
      </c>
    </row>
    <row r="18" spans="1:33" ht="16" customHeight="1" thickBot="1">
      <c r="A18" s="1"/>
      <c r="B18" s="3" t="s">
        <v>234</v>
      </c>
      <c r="C18" s="4"/>
      <c r="D18" s="3" t="s">
        <v>158</v>
      </c>
      <c r="F18" s="1"/>
      <c r="G18" s="1"/>
      <c r="H18" s="3" t="s">
        <v>158</v>
      </c>
      <c r="I18" s="4"/>
      <c r="J18" s="3" t="s">
        <v>234</v>
      </c>
      <c r="L18" s="1"/>
      <c r="P18" s="3" t="s">
        <v>158</v>
      </c>
      <c r="U18" s="5"/>
      <c r="X18" s="3">
        <f>SUM(V18:W18)</f>
        <v>0</v>
      </c>
      <c r="AA18" s="34" t="s">
        <v>115</v>
      </c>
      <c r="AB18" s="32"/>
      <c r="AC18" s="32"/>
      <c r="AD18" s="32"/>
      <c r="AE18" s="31" t="s">
        <v>115</v>
      </c>
      <c r="AF18" s="32"/>
      <c r="AG18" s="32"/>
    </row>
    <row r="19" spans="1:33" ht="16" customHeight="1" thickBot="1">
      <c r="A19" s="1"/>
      <c r="B19" s="3" t="s">
        <v>167</v>
      </c>
      <c r="C19" s="4"/>
      <c r="D19" s="3" t="s">
        <v>158</v>
      </c>
      <c r="F19" s="1"/>
      <c r="G19" s="1"/>
      <c r="H19" s="3" t="s">
        <v>158</v>
      </c>
      <c r="J19" s="3" t="s">
        <v>167</v>
      </c>
      <c r="L19" s="1"/>
      <c r="P19" s="3" t="s">
        <v>160</v>
      </c>
      <c r="AA19" s="32"/>
      <c r="AB19" s="32"/>
      <c r="AC19" s="33" t="s">
        <v>116</v>
      </c>
      <c r="AD19" s="32"/>
      <c r="AE19" s="32"/>
      <c r="AF19" s="32"/>
      <c r="AG19" s="35" t="s">
        <v>116</v>
      </c>
    </row>
    <row r="20" spans="1:33" ht="16" customHeight="1" thickBot="1">
      <c r="A20" s="1"/>
      <c r="B20" s="3" t="s">
        <v>161</v>
      </c>
      <c r="D20" s="3" t="s">
        <v>164</v>
      </c>
      <c r="F20" s="1"/>
      <c r="G20" s="1"/>
      <c r="H20" s="3" t="s">
        <v>157</v>
      </c>
      <c r="J20" s="3" t="s">
        <v>234</v>
      </c>
      <c r="L20" s="1"/>
      <c r="P20" s="3" t="s">
        <v>161</v>
      </c>
      <c r="V20" s="3">
        <f>SUM(V3:V19)</f>
        <v>0</v>
      </c>
      <c r="W20" s="3">
        <f>SUM(W3:W19)</f>
        <v>0</v>
      </c>
      <c r="AA20" s="31" t="s">
        <v>117</v>
      </c>
      <c r="AB20" s="32"/>
      <c r="AC20" s="32"/>
      <c r="AD20" s="32"/>
      <c r="AE20" s="34" t="s">
        <v>117</v>
      </c>
      <c r="AF20" s="32"/>
      <c r="AG20" s="32"/>
    </row>
    <row r="21" spans="1:33" ht="16" customHeight="1" thickBot="1">
      <c r="A21" s="1"/>
      <c r="B21" s="3" t="s">
        <v>161</v>
      </c>
      <c r="D21" s="3" t="s">
        <v>166</v>
      </c>
      <c r="F21" s="1"/>
      <c r="G21" s="1"/>
      <c r="H21" s="3" t="s">
        <v>157</v>
      </c>
      <c r="I21" s="4"/>
      <c r="J21" s="3" t="s">
        <v>167</v>
      </c>
      <c r="L21" s="1"/>
      <c r="P21" s="3" t="s">
        <v>169</v>
      </c>
      <c r="AA21" s="34" t="s">
        <v>118</v>
      </c>
      <c r="AB21" s="32"/>
      <c r="AC21" s="32"/>
      <c r="AD21" s="32"/>
      <c r="AE21" s="31" t="s">
        <v>118</v>
      </c>
      <c r="AF21" s="32"/>
      <c r="AG21" s="32"/>
    </row>
    <row r="22" spans="1:33" ht="16" customHeight="1" thickBot="1">
      <c r="A22" s="1"/>
      <c r="B22" s="3" t="s">
        <v>160</v>
      </c>
      <c r="D22" s="3" t="s">
        <v>164</v>
      </c>
      <c r="F22" s="1"/>
      <c r="G22" s="1"/>
      <c r="L22" s="1"/>
      <c r="P22" s="3" t="s">
        <v>167</v>
      </c>
      <c r="AA22" s="34" t="s">
        <v>119</v>
      </c>
      <c r="AB22" s="32"/>
      <c r="AC22" s="32"/>
      <c r="AD22" s="32"/>
      <c r="AE22" s="31" t="s">
        <v>119</v>
      </c>
      <c r="AF22" s="32"/>
      <c r="AG22" s="32"/>
    </row>
    <row r="23" spans="1:33" ht="16" customHeight="1" thickBot="1">
      <c r="A23" s="1"/>
      <c r="B23" s="3" t="s">
        <v>160</v>
      </c>
      <c r="D23" s="3" t="s">
        <v>166</v>
      </c>
      <c r="F23" s="1"/>
      <c r="G23" s="1"/>
      <c r="L23" s="1"/>
      <c r="P23" s="3" t="s">
        <v>157</v>
      </c>
      <c r="AA23" s="31" t="s">
        <v>120</v>
      </c>
      <c r="AB23" s="32"/>
      <c r="AC23" s="32"/>
      <c r="AD23" s="32"/>
      <c r="AE23" s="34" t="s">
        <v>120</v>
      </c>
      <c r="AF23" s="32"/>
      <c r="AG23" s="32"/>
    </row>
    <row r="24" spans="1:33" ht="16" customHeight="1" thickBot="1">
      <c r="A24" s="1"/>
      <c r="B24" s="3" t="s">
        <v>234</v>
      </c>
      <c r="D24" s="3" t="s">
        <v>157</v>
      </c>
      <c r="F24" s="1"/>
      <c r="G24" s="1"/>
      <c r="L24" s="1"/>
      <c r="AA24" s="33" t="s">
        <v>121</v>
      </c>
      <c r="AB24" s="32"/>
      <c r="AC24" s="32"/>
      <c r="AD24" s="32"/>
      <c r="AE24" s="35" t="s">
        <v>121</v>
      </c>
      <c r="AF24" s="32"/>
      <c r="AG24" s="32"/>
    </row>
    <row r="25" spans="1:33" ht="16" customHeight="1" thickBot="1">
      <c r="A25" s="1"/>
      <c r="B25" s="3" t="s">
        <v>167</v>
      </c>
      <c r="D25" s="3" t="s">
        <v>157</v>
      </c>
      <c r="F25" s="1"/>
      <c r="G25" s="1"/>
      <c r="L25" s="1"/>
      <c r="N25" s="45"/>
      <c r="AA25" s="33" t="s">
        <v>122</v>
      </c>
      <c r="AB25" s="32"/>
      <c r="AC25" s="32"/>
      <c r="AD25" s="32"/>
      <c r="AE25" s="35" t="s">
        <v>122</v>
      </c>
      <c r="AF25" s="32"/>
      <c r="AG25" s="32"/>
    </row>
    <row r="26" spans="1:33" ht="16" customHeight="1" thickBot="1">
      <c r="A26" s="1"/>
      <c r="C26" s="4"/>
      <c r="F26" s="1"/>
      <c r="G26" s="1"/>
      <c r="I26" s="4"/>
      <c r="L26" s="1"/>
      <c r="AA26" s="31" t="s">
        <v>123</v>
      </c>
      <c r="AB26" s="32"/>
      <c r="AC26" s="32"/>
      <c r="AD26" s="32"/>
      <c r="AE26" s="34" t="s">
        <v>123</v>
      </c>
      <c r="AF26" s="32"/>
      <c r="AG26" s="32"/>
    </row>
    <row r="27" spans="1:33" ht="16" customHeight="1" thickBot="1">
      <c r="A27" s="1"/>
      <c r="C27" s="4"/>
      <c r="F27" s="1"/>
      <c r="G27" s="1"/>
      <c r="I27" s="4"/>
      <c r="L27" s="1"/>
      <c r="AA27" s="32"/>
      <c r="AB27" s="32"/>
      <c r="AC27" s="32"/>
      <c r="AD27" s="32"/>
      <c r="AE27" s="32"/>
      <c r="AF27" s="32"/>
      <c r="AG27" s="32"/>
    </row>
    <row r="28" spans="1:33" ht="16" customHeight="1" thickBot="1">
      <c r="A28" s="1"/>
      <c r="B28" s="7"/>
      <c r="C28" s="4"/>
      <c r="D28" s="8"/>
      <c r="F28" s="1"/>
      <c r="G28" s="1"/>
      <c r="L28" s="1"/>
      <c r="AA28" s="34" t="s">
        <v>124</v>
      </c>
      <c r="AB28" s="32"/>
      <c r="AC28" s="32"/>
      <c r="AD28" s="32"/>
      <c r="AE28" s="31" t="s">
        <v>124</v>
      </c>
      <c r="AF28" s="32"/>
      <c r="AG28" s="32"/>
    </row>
    <row r="29" spans="1:33" ht="16" thickBot="1">
      <c r="A29" s="1"/>
      <c r="B29" s="51" t="s">
        <v>8</v>
      </c>
      <c r="C29" s="6">
        <v>0</v>
      </c>
      <c r="D29" s="1">
        <f>D1</f>
        <v>0</v>
      </c>
      <c r="E29" s="1"/>
      <c r="F29" s="1"/>
      <c r="G29" s="1"/>
      <c r="H29" s="54" t="s">
        <v>9</v>
      </c>
      <c r="I29" s="6">
        <v>0</v>
      </c>
      <c r="J29" s="1"/>
      <c r="K29" s="1"/>
      <c r="L29" s="1"/>
      <c r="AA29" s="34" t="s">
        <v>125</v>
      </c>
      <c r="AB29" s="32"/>
      <c r="AC29" s="32"/>
      <c r="AD29" s="32"/>
      <c r="AE29" s="31" t="s">
        <v>125</v>
      </c>
      <c r="AF29" s="32"/>
      <c r="AG29" s="32"/>
    </row>
    <row r="30" spans="1:33" ht="16" customHeight="1" thickBot="1">
      <c r="A30" s="1"/>
      <c r="B30" s="3" t="s">
        <v>160</v>
      </c>
      <c r="C30" s="4"/>
      <c r="D30" s="3" t="s">
        <v>182</v>
      </c>
      <c r="F30" s="1"/>
      <c r="G30" s="1"/>
      <c r="H30" s="3" t="s">
        <v>182</v>
      </c>
      <c r="J30" s="3" t="s">
        <v>160</v>
      </c>
      <c r="L30" s="1"/>
      <c r="AA30" s="31" t="s">
        <v>126</v>
      </c>
      <c r="AB30" s="32"/>
      <c r="AC30" s="32"/>
      <c r="AD30" s="32"/>
      <c r="AE30" s="34" t="s">
        <v>126</v>
      </c>
      <c r="AF30" s="32"/>
      <c r="AG30" s="32"/>
    </row>
    <row r="31" spans="1:33" ht="16" customHeight="1" thickBot="1">
      <c r="A31" s="1"/>
      <c r="B31" s="3" t="s">
        <v>161</v>
      </c>
      <c r="D31" s="3" t="s">
        <v>182</v>
      </c>
      <c r="F31" s="1"/>
      <c r="G31" s="1"/>
      <c r="H31" s="3" t="s">
        <v>182</v>
      </c>
      <c r="J31" s="3" t="s">
        <v>161</v>
      </c>
      <c r="L31" s="1"/>
      <c r="AA31" s="33" t="s">
        <v>127</v>
      </c>
      <c r="AB31" s="32"/>
      <c r="AC31" s="32"/>
      <c r="AD31" s="32"/>
      <c r="AE31" s="35" t="s">
        <v>127</v>
      </c>
      <c r="AF31" s="32"/>
      <c r="AG31" s="32"/>
    </row>
    <row r="32" spans="1:33" ht="16" customHeight="1" thickBot="1">
      <c r="A32" s="1"/>
      <c r="B32" s="3" t="s">
        <v>166</v>
      </c>
      <c r="D32" s="3" t="s">
        <v>157</v>
      </c>
      <c r="F32" s="1"/>
      <c r="G32" s="1"/>
      <c r="H32" s="3" t="s">
        <v>164</v>
      </c>
      <c r="J32" s="3" t="s">
        <v>161</v>
      </c>
      <c r="L32" s="1"/>
      <c r="AA32" s="33" t="s">
        <v>128</v>
      </c>
      <c r="AB32" s="32"/>
      <c r="AC32" s="32"/>
      <c r="AD32" s="32"/>
      <c r="AE32" s="35" t="s">
        <v>128</v>
      </c>
      <c r="AF32" s="32"/>
      <c r="AG32" s="32"/>
    </row>
    <row r="33" spans="1:33" ht="16" customHeight="1" thickBot="1">
      <c r="A33" s="1"/>
      <c r="B33" s="3" t="s">
        <v>166</v>
      </c>
      <c r="C33" s="4"/>
      <c r="D33" s="3" t="s">
        <v>155</v>
      </c>
      <c r="F33" s="1"/>
      <c r="G33" s="1"/>
      <c r="H33" s="3" t="s">
        <v>166</v>
      </c>
      <c r="I33" s="4"/>
      <c r="J33" s="3" t="s">
        <v>161</v>
      </c>
      <c r="L33" s="1"/>
      <c r="AA33" s="31" t="s">
        <v>129</v>
      </c>
      <c r="AB33" s="32"/>
      <c r="AC33" s="32"/>
      <c r="AD33" s="32"/>
      <c r="AE33" s="34" t="s">
        <v>129</v>
      </c>
      <c r="AF33" s="32"/>
      <c r="AG33" s="32"/>
    </row>
    <row r="34" spans="1:33" ht="16" customHeight="1">
      <c r="A34" s="1"/>
      <c r="B34" s="3" t="s">
        <v>166</v>
      </c>
      <c r="C34" s="4"/>
      <c r="D34" s="3" t="s">
        <v>158</v>
      </c>
      <c r="F34" s="1"/>
      <c r="G34" s="1"/>
      <c r="H34" s="3" t="s">
        <v>164</v>
      </c>
      <c r="J34" s="3" t="s">
        <v>160</v>
      </c>
      <c r="L34" s="1"/>
    </row>
    <row r="35" spans="1:33" ht="16" customHeight="1">
      <c r="A35" s="1"/>
      <c r="B35" s="3" t="s">
        <v>164</v>
      </c>
      <c r="D35" s="3" t="s">
        <v>157</v>
      </c>
      <c r="F35" s="1"/>
      <c r="G35" s="1"/>
      <c r="H35" s="3" t="s">
        <v>166</v>
      </c>
      <c r="J35" s="3" t="s">
        <v>160</v>
      </c>
      <c r="L35" s="1"/>
    </row>
    <row r="36" spans="1:33" ht="16" customHeight="1">
      <c r="A36" s="1"/>
      <c r="B36" s="3" t="s">
        <v>164</v>
      </c>
      <c r="D36" s="3" t="s">
        <v>155</v>
      </c>
      <c r="F36" s="1"/>
      <c r="G36" s="1"/>
      <c r="K36" s="9"/>
      <c r="L36" s="1"/>
      <c r="O36" s="4"/>
    </row>
    <row r="37" spans="1:33" ht="16" customHeight="1">
      <c r="A37" s="1"/>
      <c r="B37" s="3" t="s">
        <v>164</v>
      </c>
      <c r="C37" s="4"/>
      <c r="D37" s="3" t="s">
        <v>158</v>
      </c>
      <c r="F37" s="1"/>
      <c r="G37" s="1"/>
      <c r="K37" s="9"/>
      <c r="L37" s="1"/>
      <c r="O37" s="4"/>
    </row>
    <row r="38" spans="1:33" ht="16" customHeight="1">
      <c r="A38" s="1"/>
      <c r="F38" s="1"/>
      <c r="G38" s="1"/>
      <c r="K38" s="9"/>
      <c r="L38" s="1"/>
    </row>
    <row r="39" spans="1:33" ht="16" customHeight="1">
      <c r="A39" s="1"/>
      <c r="F39" s="1"/>
      <c r="G39" s="1"/>
      <c r="L39" s="1"/>
    </row>
    <row r="40" spans="1:33" ht="16" customHeight="1">
      <c r="A40" s="1"/>
      <c r="F40" s="1"/>
      <c r="G40" s="1"/>
      <c r="L40" s="1"/>
    </row>
    <row r="41" spans="1:33" ht="16" customHeight="1">
      <c r="A41" s="1"/>
      <c r="F41" s="1"/>
      <c r="G41" s="1"/>
      <c r="L41" s="1"/>
    </row>
    <row r="42" spans="1:33" ht="16" customHeight="1">
      <c r="A42" s="1"/>
      <c r="F42" s="1"/>
      <c r="G42" s="1"/>
      <c r="L42" s="1"/>
    </row>
    <row r="43" spans="1:33" ht="16" customHeight="1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0</v>
      </c>
    </row>
    <row r="44" spans="1:33" ht="16" customHeight="1">
      <c r="A44" s="1"/>
      <c r="B44" s="7"/>
      <c r="C44" s="4"/>
      <c r="D44" s="7"/>
      <c r="F44" s="1">
        <f>F1</f>
        <v>0</v>
      </c>
      <c r="G44" s="1"/>
      <c r="L44" s="1"/>
      <c r="U44" s="3" t="s">
        <v>166</v>
      </c>
      <c r="X44" s="3">
        <f>SUM(V44:W44)</f>
        <v>0</v>
      </c>
    </row>
    <row r="45" spans="1:33">
      <c r="A45" s="1"/>
      <c r="B45" s="53" t="s">
        <v>10</v>
      </c>
      <c r="C45" s="6">
        <v>0</v>
      </c>
      <c r="D45" s="1"/>
      <c r="E45" s="1"/>
      <c r="F45" s="1"/>
      <c r="G45" s="1"/>
      <c r="H45" s="55" t="s">
        <v>11</v>
      </c>
      <c r="I45" s="6"/>
      <c r="J45" s="1"/>
      <c r="K45" s="1"/>
      <c r="L45" s="1"/>
      <c r="U45" s="3" t="s">
        <v>164</v>
      </c>
      <c r="X45" s="3">
        <f>SUM(V45:W45)</f>
        <v>0</v>
      </c>
    </row>
    <row r="46" spans="1:33" ht="16" customHeight="1">
      <c r="A46" s="1"/>
      <c r="B46" s="3" t="s">
        <v>161</v>
      </c>
      <c r="C46" s="4"/>
      <c r="D46" s="3" t="s">
        <v>234</v>
      </c>
      <c r="F46" s="1"/>
      <c r="G46" s="1"/>
      <c r="H46" s="3" t="s">
        <v>234</v>
      </c>
      <c r="J46" s="3" t="s">
        <v>161</v>
      </c>
      <c r="L46" s="1"/>
      <c r="U46" s="3" t="s">
        <v>182</v>
      </c>
      <c r="X46" s="3">
        <f>SUM(V46:W46)</f>
        <v>0</v>
      </c>
    </row>
    <row r="47" spans="1:33" ht="16" customHeight="1">
      <c r="A47" s="1"/>
      <c r="B47" s="3" t="s">
        <v>161</v>
      </c>
      <c r="C47" s="4"/>
      <c r="D47" s="3" t="s">
        <v>167</v>
      </c>
      <c r="F47" s="1"/>
      <c r="G47" s="1"/>
      <c r="H47" s="3" t="s">
        <v>167</v>
      </c>
      <c r="J47" s="3" t="s">
        <v>161</v>
      </c>
      <c r="L47" s="1"/>
      <c r="U47" s="3" t="s">
        <v>203</v>
      </c>
      <c r="X47" s="3">
        <f>SUM(V47:W47)</f>
        <v>0</v>
      </c>
    </row>
    <row r="48" spans="1:33" ht="16" customHeight="1">
      <c r="A48" s="1"/>
      <c r="B48" s="3" t="s">
        <v>160</v>
      </c>
      <c r="C48" s="4"/>
      <c r="D48" s="3" t="s">
        <v>234</v>
      </c>
      <c r="F48" s="1"/>
      <c r="G48" s="1"/>
      <c r="H48" s="3" t="s">
        <v>234</v>
      </c>
      <c r="J48" s="3" t="s">
        <v>160</v>
      </c>
      <c r="L48" s="1"/>
      <c r="U48" s="3" t="s">
        <v>158</v>
      </c>
    </row>
    <row r="49" spans="1:24" ht="16" customHeight="1">
      <c r="A49" s="1"/>
      <c r="B49" s="3" t="s">
        <v>160</v>
      </c>
      <c r="C49" s="4"/>
      <c r="D49" s="3" t="s">
        <v>167</v>
      </c>
      <c r="F49" s="1"/>
      <c r="G49" s="1"/>
      <c r="H49" s="3" t="s">
        <v>167</v>
      </c>
      <c r="J49" s="3" t="s">
        <v>160</v>
      </c>
      <c r="L49" s="1"/>
      <c r="U49" s="3" t="s">
        <v>160</v>
      </c>
      <c r="X49" s="3">
        <f>SUM(V49:W49)</f>
        <v>0</v>
      </c>
    </row>
    <row r="50" spans="1:24" ht="16" customHeight="1">
      <c r="A50" s="1"/>
      <c r="B50" s="3" t="s">
        <v>155</v>
      </c>
      <c r="D50" s="3" t="s">
        <v>182</v>
      </c>
      <c r="F50" s="1"/>
      <c r="G50" s="1"/>
      <c r="L50" s="1"/>
      <c r="U50" s="3" t="s">
        <v>161</v>
      </c>
    </row>
    <row r="51" spans="1:24" ht="16" customHeight="1">
      <c r="A51" s="1"/>
      <c r="B51" s="3" t="s">
        <v>158</v>
      </c>
      <c r="C51" s="4"/>
      <c r="D51" s="3" t="s">
        <v>182</v>
      </c>
      <c r="E51" s="9"/>
      <c r="F51" s="1"/>
      <c r="G51" s="1"/>
      <c r="L51" s="1"/>
      <c r="U51" s="3" t="s">
        <v>169</v>
      </c>
      <c r="X51" s="3">
        <f>SUM(V51:W51)</f>
        <v>0</v>
      </c>
    </row>
    <row r="52" spans="1:24" ht="16" customHeight="1">
      <c r="A52" s="1"/>
      <c r="B52" s="3" t="s">
        <v>157</v>
      </c>
      <c r="D52" s="3" t="s">
        <v>182</v>
      </c>
      <c r="E52" s="9"/>
      <c r="F52" s="1"/>
      <c r="G52" s="1"/>
      <c r="L52" s="1"/>
      <c r="U52" s="3" t="s">
        <v>167</v>
      </c>
      <c r="X52" s="3">
        <f>SUM(V52:W52)</f>
        <v>0</v>
      </c>
    </row>
    <row r="53" spans="1:24" ht="16" customHeight="1">
      <c r="A53" s="1"/>
      <c r="F53" s="1"/>
      <c r="G53" s="1"/>
      <c r="L53" s="1"/>
      <c r="U53" s="3" t="s">
        <v>157</v>
      </c>
      <c r="X53" s="3">
        <f>SUM(V53:W53)</f>
        <v>0</v>
      </c>
    </row>
    <row r="54" spans="1:24" ht="16" customHeight="1">
      <c r="A54" s="1"/>
      <c r="F54" s="1"/>
      <c r="G54" s="1"/>
      <c r="L54" s="1"/>
    </row>
    <row r="55" spans="1:24" ht="16" customHeight="1">
      <c r="A55" s="1"/>
      <c r="C55" s="4"/>
      <c r="F55" s="1"/>
      <c r="G55" s="1"/>
      <c r="L55" s="1"/>
      <c r="U55" s="5"/>
      <c r="X55" s="3">
        <f>SUM(V55:W55)</f>
        <v>0</v>
      </c>
    </row>
    <row r="56" spans="1:24" ht="16" customHeight="1">
      <c r="A56" s="1"/>
      <c r="C56" s="4"/>
      <c r="F56" s="1"/>
      <c r="G56" s="1"/>
      <c r="L56" s="1"/>
      <c r="U56" s="5"/>
      <c r="X56" s="3">
        <f>SUM(V56:W56)</f>
        <v>0</v>
      </c>
    </row>
    <row r="57" spans="1:24" ht="16" customHeight="1">
      <c r="A57" s="1"/>
      <c r="C57" s="4"/>
      <c r="F57" s="1"/>
      <c r="G57" s="1"/>
      <c r="L57" s="1"/>
    </row>
    <row r="58" spans="1:24" ht="16" customHeight="1">
      <c r="A58" s="1"/>
      <c r="F58" s="1"/>
      <c r="G58" s="1"/>
      <c r="H58" s="9"/>
      <c r="I58" s="9"/>
      <c r="J58" s="9"/>
      <c r="K58" s="9"/>
      <c r="L58" s="1"/>
      <c r="U58" s="5"/>
      <c r="X58" s="3">
        <f>SUM(V58:W58)</f>
        <v>0</v>
      </c>
    </row>
    <row r="59" spans="1:24" ht="16" customHeight="1">
      <c r="A59" s="1"/>
      <c r="B59" s="47" t="s">
        <v>12</v>
      </c>
      <c r="C59" s="6">
        <v>0</v>
      </c>
      <c r="D59" s="1"/>
      <c r="E59" s="1"/>
      <c r="F59" s="1"/>
      <c r="G59" s="1"/>
      <c r="H59" s="56" t="s">
        <v>13</v>
      </c>
      <c r="I59" s="6"/>
      <c r="J59" s="1"/>
      <c r="K59" s="1"/>
      <c r="L59" s="1"/>
      <c r="U59" s="5"/>
      <c r="X59" s="3">
        <f>SUM(V59:W59)</f>
        <v>0</v>
      </c>
    </row>
    <row r="60" spans="1:24" ht="16" customHeight="1">
      <c r="A60" s="1"/>
      <c r="B60" s="3" t="s">
        <v>182</v>
      </c>
      <c r="C60" s="4"/>
      <c r="D60" s="3" t="s">
        <v>155</v>
      </c>
      <c r="F60" s="1"/>
      <c r="G60" s="1"/>
      <c r="H60" s="3" t="s">
        <v>234</v>
      </c>
      <c r="J60" s="3" t="s">
        <v>164</v>
      </c>
      <c r="L60" s="1"/>
    </row>
    <row r="61" spans="1:24" ht="16" customHeight="1">
      <c r="A61" s="1"/>
      <c r="B61" s="3" t="s">
        <v>182</v>
      </c>
      <c r="C61" s="4"/>
      <c r="D61" s="3" t="s">
        <v>158</v>
      </c>
      <c r="F61" s="1"/>
      <c r="G61" s="1"/>
      <c r="H61" s="3" t="s">
        <v>234</v>
      </c>
      <c r="J61" s="3" t="s">
        <v>166</v>
      </c>
      <c r="L61" s="1"/>
      <c r="V61" s="3">
        <f>SUM(V44:V60)</f>
        <v>0</v>
      </c>
      <c r="W61" s="3">
        <f>SUM(W44:W60)</f>
        <v>0</v>
      </c>
    </row>
    <row r="62" spans="1:24" ht="16" customHeight="1">
      <c r="A62" s="1"/>
      <c r="B62" s="3" t="s">
        <v>182</v>
      </c>
      <c r="D62" s="3" t="s">
        <v>157</v>
      </c>
      <c r="F62" s="1"/>
      <c r="G62" s="1"/>
      <c r="H62" s="3" t="s">
        <v>234</v>
      </c>
      <c r="J62" s="7" t="s">
        <v>182</v>
      </c>
      <c r="L62" s="1"/>
    </row>
    <row r="63" spans="1:24" ht="16" customHeight="1">
      <c r="A63" s="1"/>
      <c r="B63" s="3" t="s">
        <v>164</v>
      </c>
      <c r="C63" s="4"/>
      <c r="D63" s="3" t="s">
        <v>234</v>
      </c>
      <c r="F63" s="1"/>
      <c r="G63" s="1"/>
      <c r="H63" s="3" t="s">
        <v>167</v>
      </c>
      <c r="J63" s="3" t="s">
        <v>164</v>
      </c>
      <c r="L63" s="1"/>
    </row>
    <row r="64" spans="1:24" ht="16" customHeight="1">
      <c r="A64" s="1"/>
      <c r="B64" s="3" t="s">
        <v>166</v>
      </c>
      <c r="D64" s="3" t="s">
        <v>234</v>
      </c>
      <c r="F64" s="1"/>
      <c r="G64" s="1"/>
      <c r="H64" s="3" t="s">
        <v>167</v>
      </c>
      <c r="J64" s="3" t="s">
        <v>166</v>
      </c>
      <c r="L64" s="1"/>
    </row>
    <row r="65" spans="1:12" ht="16" customHeight="1">
      <c r="A65" s="1"/>
      <c r="B65" s="3" t="s">
        <v>166</v>
      </c>
      <c r="C65" s="4"/>
      <c r="D65" s="3" t="s">
        <v>167</v>
      </c>
      <c r="F65" s="1"/>
      <c r="G65" s="1"/>
      <c r="H65" s="3" t="s">
        <v>167</v>
      </c>
      <c r="J65" s="7" t="s">
        <v>182</v>
      </c>
      <c r="L65" s="1"/>
    </row>
    <row r="66" spans="1:12" ht="16" customHeight="1">
      <c r="A66" s="1"/>
      <c r="B66" s="7" t="s">
        <v>182</v>
      </c>
      <c r="D66" s="3" t="s">
        <v>167</v>
      </c>
      <c r="E66" s="9"/>
      <c r="F66" s="1"/>
      <c r="G66" s="1"/>
      <c r="H66" s="3" t="s">
        <v>160</v>
      </c>
      <c r="I66" s="4"/>
      <c r="J66" s="3" t="s">
        <v>155</v>
      </c>
      <c r="L66" s="1"/>
    </row>
    <row r="67" spans="1:12" ht="16" customHeight="1">
      <c r="A67" s="1"/>
      <c r="B67" s="7"/>
      <c r="C67" s="4"/>
      <c r="D67" s="7"/>
      <c r="F67" s="1"/>
      <c r="G67" s="1"/>
      <c r="H67" s="3" t="s">
        <v>160</v>
      </c>
      <c r="J67" s="3" t="s">
        <v>158</v>
      </c>
      <c r="L67" s="1"/>
    </row>
    <row r="68" spans="1:12" ht="16" customHeight="1">
      <c r="A68" s="1"/>
      <c r="B68" s="7"/>
      <c r="C68" s="4"/>
      <c r="D68" s="7"/>
      <c r="F68" s="1"/>
      <c r="G68" s="1"/>
      <c r="H68" s="3" t="s">
        <v>161</v>
      </c>
      <c r="J68" s="3" t="s">
        <v>155</v>
      </c>
      <c r="L68" s="1"/>
    </row>
    <row r="69" spans="1:12" ht="16" customHeight="1">
      <c r="A69" s="1"/>
      <c r="B69" s="7"/>
      <c r="C69" s="4"/>
      <c r="D69" s="7"/>
      <c r="F69" s="1"/>
      <c r="G69" s="1"/>
      <c r="H69" s="3" t="s">
        <v>161</v>
      </c>
      <c r="J69" s="3" t="s">
        <v>158</v>
      </c>
      <c r="L69" s="1"/>
    </row>
    <row r="70" spans="1:12" ht="16" customHeight="1">
      <c r="A70" s="1"/>
      <c r="B70" s="7"/>
      <c r="C70" s="4"/>
      <c r="D70" s="7"/>
      <c r="F70" s="1"/>
      <c r="G70" s="1"/>
      <c r="H70" s="3" t="s">
        <v>160</v>
      </c>
      <c r="J70" s="3" t="s">
        <v>157</v>
      </c>
      <c r="L70" s="1"/>
    </row>
    <row r="71" spans="1:12" ht="16" customHeight="1">
      <c r="A71" s="1"/>
      <c r="F71" s="1"/>
      <c r="G71" s="1"/>
      <c r="H71" s="3" t="s">
        <v>161</v>
      </c>
      <c r="J71" s="3" t="s">
        <v>157</v>
      </c>
      <c r="L71" s="1"/>
    </row>
    <row r="72" spans="1:12" ht="16" customHeight="1">
      <c r="A72" s="1"/>
      <c r="F72" s="1"/>
      <c r="G72" s="1"/>
      <c r="L72" s="1"/>
    </row>
    <row r="73" spans="1:12" ht="16" customHeight="1">
      <c r="A73" s="1"/>
      <c r="F73" s="1"/>
      <c r="G73" s="1"/>
      <c r="L73" s="1"/>
    </row>
    <row r="74" spans="1:12" ht="16" customHeight="1">
      <c r="A74" s="1"/>
      <c r="B74" s="48" t="s">
        <v>14</v>
      </c>
      <c r="C74" s="6">
        <v>0</v>
      </c>
      <c r="D74" s="1"/>
      <c r="E74" s="1">
        <f>D1</f>
        <v>0</v>
      </c>
      <c r="F74" s="1"/>
      <c r="G74" s="1"/>
      <c r="H74" s="57" t="s">
        <v>15</v>
      </c>
      <c r="I74" s="6">
        <v>0</v>
      </c>
      <c r="J74" s="1"/>
      <c r="K74" s="1"/>
      <c r="L74" s="1"/>
    </row>
    <row r="75" spans="1:12" ht="16" customHeight="1">
      <c r="A75" s="1"/>
      <c r="B75" s="3" t="s">
        <v>157</v>
      </c>
      <c r="D75" s="3" t="s">
        <v>164</v>
      </c>
      <c r="F75" s="1"/>
      <c r="G75" s="1"/>
      <c r="H75" s="3" t="s">
        <v>155</v>
      </c>
      <c r="J75" s="3" t="s">
        <v>160</v>
      </c>
      <c r="L75" s="1"/>
    </row>
    <row r="76" spans="1:12" ht="16" customHeight="1">
      <c r="A76" s="1"/>
      <c r="B76" s="3" t="s">
        <v>157</v>
      </c>
      <c r="D76" s="3" t="s">
        <v>166</v>
      </c>
      <c r="F76" s="1"/>
      <c r="G76" s="1"/>
      <c r="H76" s="3" t="s">
        <v>155</v>
      </c>
      <c r="J76" s="3" t="s">
        <v>161</v>
      </c>
      <c r="L76" s="1"/>
    </row>
    <row r="77" spans="1:12" ht="16" customHeight="1">
      <c r="A77" s="1"/>
      <c r="B77" s="3" t="s">
        <v>155</v>
      </c>
      <c r="C77" s="4"/>
      <c r="D77" s="3" t="s">
        <v>166</v>
      </c>
      <c r="F77" s="1"/>
      <c r="G77" s="1"/>
      <c r="H77" s="3" t="s">
        <v>158</v>
      </c>
      <c r="J77" s="3" t="s">
        <v>160</v>
      </c>
      <c r="L77" s="1"/>
    </row>
    <row r="78" spans="1:12" ht="16" customHeight="1">
      <c r="A78" s="1"/>
      <c r="B78" s="3" t="s">
        <v>158</v>
      </c>
      <c r="D78" s="3" t="s">
        <v>164</v>
      </c>
      <c r="F78" s="1"/>
      <c r="G78" s="1"/>
      <c r="H78" s="3" t="s">
        <v>158</v>
      </c>
      <c r="J78" s="3" t="s">
        <v>161</v>
      </c>
      <c r="L78" s="1"/>
    </row>
    <row r="79" spans="1:12" ht="16" customHeight="1">
      <c r="A79" s="1"/>
      <c r="B79" s="3" t="s">
        <v>158</v>
      </c>
      <c r="C79" s="4"/>
      <c r="D79" s="3" t="s">
        <v>166</v>
      </c>
      <c r="F79" s="1"/>
      <c r="G79" s="1"/>
      <c r="H79" s="3" t="s">
        <v>157</v>
      </c>
      <c r="I79" s="4"/>
      <c r="J79" s="3" t="s">
        <v>160</v>
      </c>
      <c r="L79" s="1"/>
    </row>
    <row r="80" spans="1:12" ht="16" customHeight="1">
      <c r="A80" s="1"/>
      <c r="B80" s="3" t="s">
        <v>155</v>
      </c>
      <c r="D80" s="3" t="s">
        <v>164</v>
      </c>
      <c r="F80" s="1"/>
      <c r="G80" s="1"/>
      <c r="H80" s="3" t="s">
        <v>157</v>
      </c>
      <c r="J80" s="3" t="s">
        <v>161</v>
      </c>
      <c r="L80" s="1"/>
    </row>
    <row r="81" spans="1:12" ht="16" customHeight="1">
      <c r="A81" s="1"/>
      <c r="F81" s="1"/>
      <c r="G81" s="1"/>
      <c r="H81" s="7" t="s">
        <v>182</v>
      </c>
      <c r="J81" s="3" t="s">
        <v>234</v>
      </c>
      <c r="L81" s="1"/>
    </row>
    <row r="82" spans="1:12" ht="16" customHeight="1">
      <c r="A82" s="1"/>
      <c r="F82" s="1"/>
      <c r="G82" s="1"/>
      <c r="H82" s="3" t="s">
        <v>164</v>
      </c>
      <c r="J82" s="3" t="s">
        <v>167</v>
      </c>
      <c r="L82" s="1"/>
    </row>
    <row r="83" spans="1:12" ht="16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83"/>
  <sheetViews>
    <sheetView topLeftCell="A62" workbookViewId="0">
      <selection activeCell="H75" sqref="H75:J82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8.1796875" style="3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8.1796875" style="3" bestFit="1" customWidth="1"/>
    <col min="9" max="9" width="3.81640625" style="3" customWidth="1"/>
    <col min="10" max="10" width="18.4531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18.17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B2" s="3" t="s">
        <v>30</v>
      </c>
      <c r="C2" s="4"/>
      <c r="D2" s="3" t="s">
        <v>31</v>
      </c>
      <c r="F2" s="1"/>
      <c r="G2" s="1"/>
      <c r="H2" s="3" t="s">
        <v>31</v>
      </c>
      <c r="I2" s="4"/>
      <c r="J2" s="3" t="s">
        <v>30</v>
      </c>
      <c r="L2" s="1"/>
      <c r="O2" s="4"/>
      <c r="V2" s="3" t="s">
        <v>3</v>
      </c>
      <c r="W2" s="3" t="s">
        <v>4</v>
      </c>
      <c r="X2" s="3">
        <f>SUM(X3:X13)</f>
        <v>90</v>
      </c>
    </row>
    <row r="3" spans="1:26">
      <c r="A3" s="1"/>
      <c r="B3" s="3" t="s">
        <v>28</v>
      </c>
      <c r="C3" s="4"/>
      <c r="D3" s="3" t="s">
        <v>33</v>
      </c>
      <c r="F3" s="1"/>
      <c r="G3" s="1"/>
      <c r="H3" s="3" t="s">
        <v>33</v>
      </c>
      <c r="I3" s="4"/>
      <c r="J3" s="3" t="s">
        <v>28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5" t="s">
        <v>26</v>
      </c>
      <c r="V3" s="3">
        <v>7</v>
      </c>
      <c r="W3" s="3">
        <v>2</v>
      </c>
      <c r="X3" s="3">
        <f>SUM(V3:W3)</f>
        <v>9</v>
      </c>
    </row>
    <row r="4" spans="1:26">
      <c r="A4" s="1"/>
      <c r="B4" s="3" t="s">
        <v>29</v>
      </c>
      <c r="C4" s="4"/>
      <c r="D4" s="3" t="s">
        <v>30</v>
      </c>
      <c r="F4" s="1"/>
      <c r="G4" s="1"/>
      <c r="H4" s="3" t="s">
        <v>30</v>
      </c>
      <c r="I4" s="4"/>
      <c r="J4" s="3" t="s">
        <v>29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5" t="s">
        <v>27</v>
      </c>
      <c r="V4" s="3">
        <v>4</v>
      </c>
      <c r="W4" s="3">
        <v>5</v>
      </c>
      <c r="X4" s="3">
        <f t="shared" ref="X4:X12" si="0">SUM(V4:W4)</f>
        <v>9</v>
      </c>
    </row>
    <row r="5" spans="1:26">
      <c r="A5" s="1"/>
      <c r="B5" s="3" t="s">
        <v>27</v>
      </c>
      <c r="C5" s="4"/>
      <c r="D5" s="3" t="s">
        <v>32</v>
      </c>
      <c r="F5" s="1"/>
      <c r="G5" s="1"/>
      <c r="H5" s="3" t="s">
        <v>32</v>
      </c>
      <c r="I5" s="4"/>
      <c r="J5" s="3" t="s">
        <v>27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5" t="s">
        <v>28</v>
      </c>
      <c r="V5" s="3">
        <v>4</v>
      </c>
      <c r="W5" s="3">
        <v>5</v>
      </c>
      <c r="X5" s="3">
        <f t="shared" si="0"/>
        <v>9</v>
      </c>
    </row>
    <row r="6" spans="1:26">
      <c r="A6" s="1"/>
      <c r="B6" s="3" t="s">
        <v>26</v>
      </c>
      <c r="C6" s="4"/>
      <c r="D6" s="3" t="s">
        <v>35</v>
      </c>
      <c r="F6" s="1"/>
      <c r="G6" s="1"/>
      <c r="H6" s="3" t="s">
        <v>35</v>
      </c>
      <c r="I6" s="4"/>
      <c r="J6" s="3" t="s">
        <v>26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5" t="s">
        <v>29</v>
      </c>
      <c r="V6" s="3">
        <v>5</v>
      </c>
      <c r="W6" s="3">
        <v>4</v>
      </c>
      <c r="X6" s="3">
        <f t="shared" si="0"/>
        <v>9</v>
      </c>
    </row>
    <row r="7" spans="1:26">
      <c r="A7" s="1"/>
      <c r="B7" s="3" t="s">
        <v>27</v>
      </c>
      <c r="C7" s="4"/>
      <c r="D7" s="3" t="s">
        <v>33</v>
      </c>
      <c r="F7" s="1"/>
      <c r="G7" s="1"/>
      <c r="H7" s="3" t="s">
        <v>33</v>
      </c>
      <c r="I7" s="4"/>
      <c r="J7" s="3" t="s">
        <v>27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5" t="s">
        <v>30</v>
      </c>
      <c r="V7" s="3">
        <v>3</v>
      </c>
      <c r="W7" s="3">
        <v>6</v>
      </c>
      <c r="X7" s="3">
        <f t="shared" si="0"/>
        <v>9</v>
      </c>
    </row>
    <row r="8" spans="1:26">
      <c r="A8" s="1"/>
      <c r="B8" s="3" t="s">
        <v>28</v>
      </c>
      <c r="C8" s="4"/>
      <c r="D8" s="3" t="s">
        <v>32</v>
      </c>
      <c r="F8" s="1"/>
      <c r="G8" s="1"/>
      <c r="H8" s="3" t="s">
        <v>32</v>
      </c>
      <c r="I8" s="4"/>
      <c r="J8" s="3" t="s">
        <v>28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5" t="s">
        <v>31</v>
      </c>
      <c r="V8" s="3">
        <v>4</v>
      </c>
      <c r="W8" s="3">
        <v>5</v>
      </c>
      <c r="X8" s="3">
        <f t="shared" si="0"/>
        <v>9</v>
      </c>
    </row>
    <row r="9" spans="1:26">
      <c r="A9" s="1"/>
      <c r="B9" s="3" t="s">
        <v>29</v>
      </c>
      <c r="D9" s="3" t="s">
        <v>31</v>
      </c>
      <c r="F9" s="1"/>
      <c r="G9" s="1"/>
      <c r="H9" s="3" t="s">
        <v>31</v>
      </c>
      <c r="I9" s="4"/>
      <c r="J9" s="3" t="s">
        <v>29</v>
      </c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5" t="s">
        <v>32</v>
      </c>
      <c r="V9" s="3">
        <v>4</v>
      </c>
      <c r="W9" s="3">
        <v>5</v>
      </c>
      <c r="X9" s="3">
        <f t="shared" si="0"/>
        <v>9</v>
      </c>
    </row>
    <row r="10" spans="1:26">
      <c r="A10" s="1"/>
      <c r="B10" s="3" t="s">
        <v>26</v>
      </c>
      <c r="C10" s="4"/>
      <c r="D10" s="3" t="s">
        <v>34</v>
      </c>
      <c r="F10" s="1"/>
      <c r="G10" s="1"/>
      <c r="H10" s="3" t="s">
        <v>34</v>
      </c>
      <c r="I10" s="4"/>
      <c r="J10" s="3" t="s">
        <v>26</v>
      </c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5" t="s">
        <v>33</v>
      </c>
      <c r="V10" s="3">
        <v>5</v>
      </c>
      <c r="W10" s="3">
        <v>4</v>
      </c>
      <c r="X10" s="3">
        <f t="shared" si="0"/>
        <v>9</v>
      </c>
    </row>
    <row r="11" spans="1:26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5" t="s">
        <v>34</v>
      </c>
      <c r="V11" s="3">
        <v>4</v>
      </c>
      <c r="W11" s="3">
        <v>5</v>
      </c>
      <c r="X11" s="3">
        <f t="shared" si="0"/>
        <v>9</v>
      </c>
    </row>
    <row r="12" spans="1:26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  <c r="U12" s="5" t="s">
        <v>35</v>
      </c>
      <c r="V12" s="3">
        <v>5</v>
      </c>
      <c r="W12" s="3">
        <v>4</v>
      </c>
      <c r="X12" s="3">
        <f t="shared" si="0"/>
        <v>9</v>
      </c>
    </row>
    <row r="13" spans="1:26">
      <c r="A13" s="1"/>
      <c r="C13" s="4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45</v>
      </c>
      <c r="W15" s="3">
        <f>SUM(W3:W14)</f>
        <v>45</v>
      </c>
    </row>
    <row r="16" spans="1:26">
      <c r="A16" s="1"/>
      <c r="B16" s="3" t="s">
        <v>29</v>
      </c>
      <c r="C16" s="4"/>
      <c r="D16" s="3" t="s">
        <v>32</v>
      </c>
      <c r="F16" s="1"/>
      <c r="G16" s="1"/>
      <c r="H16" s="3" t="s">
        <v>32</v>
      </c>
      <c r="I16" s="4"/>
      <c r="J16" s="3" t="s">
        <v>29</v>
      </c>
      <c r="L16" s="1"/>
    </row>
    <row r="17" spans="1:12">
      <c r="A17" s="1"/>
      <c r="B17" s="3" t="s">
        <v>35</v>
      </c>
      <c r="C17" s="4"/>
      <c r="D17" s="3" t="s">
        <v>34</v>
      </c>
      <c r="F17" s="1"/>
      <c r="G17" s="1"/>
      <c r="H17" s="3" t="s">
        <v>34</v>
      </c>
      <c r="I17" s="4"/>
      <c r="J17" s="3" t="s">
        <v>35</v>
      </c>
      <c r="L17" s="1"/>
    </row>
    <row r="18" spans="1:12">
      <c r="A18" s="1"/>
      <c r="B18" s="3" t="s">
        <v>29</v>
      </c>
      <c r="C18" s="4"/>
      <c r="D18" s="3" t="s">
        <v>33</v>
      </c>
      <c r="F18" s="1"/>
      <c r="G18" s="1"/>
      <c r="H18" s="3" t="s">
        <v>33</v>
      </c>
      <c r="I18" s="4"/>
      <c r="J18" s="3" t="s">
        <v>29</v>
      </c>
      <c r="L18" s="1"/>
    </row>
    <row r="19" spans="1:12">
      <c r="A19" s="1"/>
      <c r="B19" s="3" t="s">
        <v>30</v>
      </c>
      <c r="C19" s="4"/>
      <c r="D19" s="3" t="s">
        <v>33</v>
      </c>
      <c r="F19" s="1"/>
      <c r="G19" s="1"/>
      <c r="H19" s="3" t="s">
        <v>33</v>
      </c>
      <c r="I19" s="4"/>
      <c r="J19" s="3" t="s">
        <v>30</v>
      </c>
      <c r="L19" s="1"/>
    </row>
    <row r="20" spans="1:12">
      <c r="A20" s="1"/>
      <c r="B20" s="3" t="s">
        <v>31</v>
      </c>
      <c r="D20" s="3" t="s">
        <v>32</v>
      </c>
      <c r="F20" s="1"/>
      <c r="G20" s="1"/>
      <c r="H20" s="3" t="s">
        <v>32</v>
      </c>
      <c r="I20" s="4"/>
      <c r="J20" s="3" t="s">
        <v>31</v>
      </c>
      <c r="L20" s="1"/>
    </row>
    <row r="21" spans="1:12">
      <c r="A21" s="1"/>
      <c r="B21" s="3" t="s">
        <v>30</v>
      </c>
      <c r="D21" s="3" t="s">
        <v>32</v>
      </c>
      <c r="F21" s="1"/>
      <c r="G21" s="1"/>
      <c r="H21" s="3" t="s">
        <v>32</v>
      </c>
      <c r="I21" s="4"/>
      <c r="J21" s="3" t="s">
        <v>30</v>
      </c>
      <c r="L21" s="1"/>
    </row>
    <row r="22" spans="1:12">
      <c r="A22" s="1"/>
      <c r="B22" s="3" t="s">
        <v>31</v>
      </c>
      <c r="C22" s="4"/>
      <c r="D22" s="3" t="s">
        <v>33</v>
      </c>
      <c r="F22" s="1"/>
      <c r="G22" s="1"/>
      <c r="H22" s="3" t="s">
        <v>33</v>
      </c>
      <c r="I22" s="4"/>
      <c r="J22" s="3" t="s">
        <v>31</v>
      </c>
      <c r="L22" s="1"/>
    </row>
    <row r="23" spans="1:12">
      <c r="A23" s="1"/>
      <c r="C23" s="4"/>
      <c r="F23" s="1"/>
      <c r="G23" s="1"/>
      <c r="I23" s="4"/>
      <c r="L23" s="1"/>
    </row>
    <row r="24" spans="1:12">
      <c r="A24" s="1"/>
      <c r="C24" s="4"/>
      <c r="F24" s="1"/>
      <c r="G24" s="1"/>
      <c r="I24" s="4"/>
      <c r="L24" s="1"/>
    </row>
    <row r="25" spans="1:12">
      <c r="A25" s="1"/>
      <c r="C25" s="4"/>
      <c r="F25" s="1"/>
      <c r="G25" s="1"/>
      <c r="I25" s="4"/>
      <c r="L25" s="1"/>
    </row>
    <row r="26" spans="1:12">
      <c r="A26" s="1"/>
      <c r="C26" s="4"/>
      <c r="F26" s="1"/>
      <c r="G26" s="1"/>
      <c r="I26" s="4"/>
      <c r="L26" s="1"/>
    </row>
    <row r="27" spans="1:12">
      <c r="A27" s="1"/>
      <c r="C27" s="4"/>
      <c r="F27" s="1"/>
      <c r="G27" s="1"/>
      <c r="I27" s="4"/>
      <c r="L27" s="1"/>
    </row>
    <row r="28" spans="1:12">
      <c r="A28" s="1"/>
      <c r="B28" s="7"/>
      <c r="C28" s="4"/>
      <c r="D28" s="8"/>
      <c r="F28" s="1"/>
      <c r="G28" s="1"/>
      <c r="L28" s="1"/>
    </row>
    <row r="29" spans="1:12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12">
      <c r="A30" s="1"/>
      <c r="B30" s="3" t="s">
        <v>26</v>
      </c>
      <c r="D30" s="3" t="s">
        <v>30</v>
      </c>
      <c r="F30" s="1"/>
      <c r="G30" s="1"/>
      <c r="H30" s="3" t="s">
        <v>30</v>
      </c>
      <c r="J30" s="3" t="s">
        <v>26</v>
      </c>
      <c r="L30" s="1"/>
    </row>
    <row r="31" spans="1:12">
      <c r="A31" s="1"/>
      <c r="B31" s="3" t="s">
        <v>28</v>
      </c>
      <c r="D31" s="3" t="s">
        <v>34</v>
      </c>
      <c r="F31" s="1"/>
      <c r="G31" s="1"/>
      <c r="H31" s="3" t="s">
        <v>34</v>
      </c>
      <c r="J31" s="3" t="s">
        <v>28</v>
      </c>
      <c r="L31" s="1"/>
    </row>
    <row r="32" spans="1:12">
      <c r="A32" s="1"/>
      <c r="B32" s="3" t="s">
        <v>26</v>
      </c>
      <c r="D32" s="3" t="s">
        <v>31</v>
      </c>
      <c r="F32" s="1"/>
      <c r="G32" s="1"/>
      <c r="H32" s="3" t="s">
        <v>31</v>
      </c>
      <c r="J32" s="3" t="s">
        <v>26</v>
      </c>
      <c r="L32" s="1"/>
    </row>
    <row r="33" spans="1:24">
      <c r="A33" s="1"/>
      <c r="B33" s="3" t="s">
        <v>28</v>
      </c>
      <c r="D33" s="3" t="s">
        <v>35</v>
      </c>
      <c r="F33" s="1"/>
      <c r="G33" s="1"/>
      <c r="H33" s="3" t="s">
        <v>35</v>
      </c>
      <c r="J33" s="3" t="s">
        <v>28</v>
      </c>
      <c r="L33" s="1"/>
    </row>
    <row r="34" spans="1:24">
      <c r="A34" s="1"/>
      <c r="B34" s="3" t="s">
        <v>27</v>
      </c>
      <c r="D34" s="3" t="s">
        <v>30</v>
      </c>
      <c r="F34" s="1"/>
      <c r="G34" s="1"/>
      <c r="H34" s="3" t="s">
        <v>30</v>
      </c>
      <c r="J34" s="3" t="s">
        <v>27</v>
      </c>
      <c r="L34" s="1"/>
    </row>
    <row r="35" spans="1:24">
      <c r="A35" s="1"/>
      <c r="B35" s="3" t="s">
        <v>29</v>
      </c>
      <c r="D35" s="3" t="s">
        <v>35</v>
      </c>
      <c r="F35" s="1"/>
      <c r="G35" s="1"/>
      <c r="H35" s="3" t="s">
        <v>35</v>
      </c>
      <c r="J35" s="3" t="s">
        <v>29</v>
      </c>
      <c r="L35" s="1"/>
    </row>
    <row r="36" spans="1:24">
      <c r="A36" s="1"/>
      <c r="B36" s="3" t="s">
        <v>27</v>
      </c>
      <c r="D36" s="3" t="s">
        <v>31</v>
      </c>
      <c r="F36" s="1"/>
      <c r="G36" s="1"/>
      <c r="H36" s="3" t="s">
        <v>31</v>
      </c>
      <c r="J36" s="3" t="s">
        <v>27</v>
      </c>
      <c r="K36" s="9"/>
      <c r="L36" s="1"/>
      <c r="O36" s="4"/>
    </row>
    <row r="37" spans="1:24">
      <c r="A37" s="1"/>
      <c r="B37" s="3" t="s">
        <v>29</v>
      </c>
      <c r="D37" s="3" t="s">
        <v>34</v>
      </c>
      <c r="F37" s="1"/>
      <c r="G37" s="1"/>
      <c r="H37" s="3" t="s">
        <v>34</v>
      </c>
      <c r="J37" s="3" t="s">
        <v>29</v>
      </c>
      <c r="K37" s="9"/>
      <c r="L37" s="1"/>
      <c r="O37" s="4"/>
      <c r="V37" s="10" t="s">
        <v>37</v>
      </c>
    </row>
    <row r="38" spans="1:24">
      <c r="A38" s="1"/>
      <c r="F38" s="1"/>
      <c r="G38" s="1"/>
      <c r="K38" s="9"/>
      <c r="L38" s="1"/>
      <c r="V38" s="3" t="s">
        <v>3</v>
      </c>
      <c r="W38" s="3" t="s">
        <v>4</v>
      </c>
      <c r="X38" s="3">
        <f>SUM(X39:X48)</f>
        <v>90</v>
      </c>
    </row>
    <row r="39" spans="1:24">
      <c r="A39" s="1"/>
      <c r="C39" s="4"/>
      <c r="F39" s="1"/>
      <c r="G39" s="1"/>
      <c r="L39" s="1"/>
      <c r="T39" s="3">
        <f>COUNTIF(B2:B82,"Fredrikstad")</f>
        <v>5</v>
      </c>
      <c r="U39" s="5" t="s">
        <v>26</v>
      </c>
      <c r="V39" s="3">
        <v>4</v>
      </c>
      <c r="W39" s="3">
        <v>5</v>
      </c>
      <c r="X39" s="3">
        <f>SUM(V39:W39)</f>
        <v>9</v>
      </c>
    </row>
    <row r="40" spans="1:24">
      <c r="A40" s="1"/>
      <c r="F40" s="1"/>
      <c r="G40" s="1"/>
      <c r="L40" s="1"/>
      <c r="U40" s="5" t="s">
        <v>27</v>
      </c>
      <c r="V40" s="3">
        <v>7</v>
      </c>
      <c r="W40" s="3">
        <v>2</v>
      </c>
      <c r="X40" s="3">
        <f t="shared" ref="X40:X48" si="1">SUM(V40:W40)</f>
        <v>9</v>
      </c>
    </row>
    <row r="41" spans="1:24">
      <c r="A41" s="1"/>
      <c r="F41" s="1"/>
      <c r="G41" s="1"/>
      <c r="L41" s="1"/>
      <c r="U41" s="5" t="s">
        <v>28</v>
      </c>
      <c r="V41" s="3">
        <v>3</v>
      </c>
      <c r="W41" s="3">
        <v>6</v>
      </c>
      <c r="X41" s="3">
        <f t="shared" si="1"/>
        <v>9</v>
      </c>
    </row>
    <row r="42" spans="1:24">
      <c r="A42" s="1"/>
      <c r="F42" s="1"/>
      <c r="G42" s="1"/>
      <c r="L42" s="1"/>
      <c r="U42" s="5" t="s">
        <v>29</v>
      </c>
      <c r="V42" s="3">
        <v>3</v>
      </c>
      <c r="W42" s="3">
        <v>6</v>
      </c>
      <c r="X42" s="3">
        <f t="shared" si="1"/>
        <v>9</v>
      </c>
    </row>
    <row r="43" spans="1:24">
      <c r="A43" s="1"/>
      <c r="F43" s="1"/>
      <c r="G43" s="1"/>
      <c r="L43" s="1"/>
      <c r="U43" s="5" t="s">
        <v>30</v>
      </c>
      <c r="V43" s="3">
        <v>6</v>
      </c>
      <c r="W43" s="3">
        <v>3</v>
      </c>
      <c r="X43" s="3">
        <f t="shared" si="1"/>
        <v>9</v>
      </c>
    </row>
    <row r="44" spans="1:24">
      <c r="A44" s="1"/>
      <c r="B44" s="7"/>
      <c r="C44" s="4"/>
      <c r="D44" s="7"/>
      <c r="F44" s="1">
        <f>F1</f>
        <v>0</v>
      </c>
      <c r="G44" s="1"/>
      <c r="L44" s="1"/>
      <c r="U44" s="5" t="s">
        <v>31</v>
      </c>
      <c r="V44" s="3">
        <v>5</v>
      </c>
      <c r="W44" s="3">
        <v>4</v>
      </c>
      <c r="X44" s="3">
        <f t="shared" si="1"/>
        <v>9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5" t="s">
        <v>32</v>
      </c>
      <c r="V45" s="3">
        <v>7</v>
      </c>
      <c r="W45" s="3">
        <v>2</v>
      </c>
      <c r="X45" s="3">
        <f t="shared" si="1"/>
        <v>9</v>
      </c>
    </row>
    <row r="46" spans="1:24">
      <c r="A46" s="1"/>
      <c r="B46" s="3" t="s">
        <v>30</v>
      </c>
      <c r="D46" s="3" t="s">
        <v>28</v>
      </c>
      <c r="F46" s="1"/>
      <c r="G46" s="1"/>
      <c r="H46" s="3" t="s">
        <v>28</v>
      </c>
      <c r="J46" s="3" t="s">
        <v>30</v>
      </c>
      <c r="L46" s="1"/>
      <c r="U46" s="5" t="s">
        <v>33</v>
      </c>
      <c r="V46" s="3">
        <v>6</v>
      </c>
      <c r="W46" s="3">
        <v>3</v>
      </c>
      <c r="X46" s="3">
        <f t="shared" si="1"/>
        <v>9</v>
      </c>
    </row>
    <row r="47" spans="1:24">
      <c r="A47" s="1"/>
      <c r="B47" s="3" t="s">
        <v>32</v>
      </c>
      <c r="C47" s="4"/>
      <c r="D47" s="3" t="s">
        <v>26</v>
      </c>
      <c r="F47" s="1"/>
      <c r="G47" s="1"/>
      <c r="H47" s="3" t="s">
        <v>26</v>
      </c>
      <c r="J47" s="3" t="s">
        <v>32</v>
      </c>
      <c r="L47" s="1"/>
      <c r="U47" s="5" t="s">
        <v>34</v>
      </c>
      <c r="V47" s="3">
        <v>3</v>
      </c>
      <c r="W47" s="3">
        <v>6</v>
      </c>
      <c r="X47" s="3">
        <f t="shared" si="1"/>
        <v>9</v>
      </c>
    </row>
    <row r="48" spans="1:24">
      <c r="A48" s="1"/>
      <c r="B48" s="3" t="s">
        <v>31</v>
      </c>
      <c r="C48" s="4"/>
      <c r="D48" s="3" t="s">
        <v>28</v>
      </c>
      <c r="F48" s="1"/>
      <c r="G48" s="1"/>
      <c r="H48" s="3" t="s">
        <v>28</v>
      </c>
      <c r="J48" s="3" t="s">
        <v>31</v>
      </c>
      <c r="L48" s="1"/>
      <c r="U48" s="5" t="s">
        <v>35</v>
      </c>
      <c r="V48" s="3">
        <v>2</v>
      </c>
      <c r="W48" s="3">
        <v>7</v>
      </c>
      <c r="X48" s="3">
        <f t="shared" si="1"/>
        <v>9</v>
      </c>
    </row>
    <row r="49" spans="1:23">
      <c r="A49" s="1"/>
      <c r="B49" s="3" t="s">
        <v>27</v>
      </c>
      <c r="C49" s="4"/>
      <c r="D49" s="3" t="s">
        <v>34</v>
      </c>
      <c r="F49" s="1"/>
      <c r="G49" s="1"/>
      <c r="H49" s="3" t="s">
        <v>34</v>
      </c>
      <c r="J49" s="3" t="s">
        <v>27</v>
      </c>
      <c r="L49" s="1"/>
    </row>
    <row r="50" spans="1:23">
      <c r="A50" s="1"/>
      <c r="B50" s="3" t="s">
        <v>33</v>
      </c>
      <c r="C50" s="4"/>
      <c r="D50" s="3" t="s">
        <v>26</v>
      </c>
      <c r="F50" s="1"/>
      <c r="G50" s="1"/>
      <c r="H50" s="3" t="s">
        <v>26</v>
      </c>
      <c r="J50" s="3" t="s">
        <v>33</v>
      </c>
      <c r="L50" s="1"/>
      <c r="V50" s="3">
        <f>SUM(V39:V49)</f>
        <v>46</v>
      </c>
      <c r="W50" s="3">
        <f>SUM(W39:W49)</f>
        <v>44</v>
      </c>
    </row>
    <row r="51" spans="1:23">
      <c r="A51" s="1"/>
      <c r="B51" s="3" t="s">
        <v>27</v>
      </c>
      <c r="C51" s="4"/>
      <c r="D51" s="3" t="s">
        <v>35</v>
      </c>
      <c r="E51" s="9"/>
      <c r="F51" s="1"/>
      <c r="G51" s="1"/>
      <c r="H51" s="3" t="s">
        <v>35</v>
      </c>
      <c r="J51" s="3" t="s">
        <v>27</v>
      </c>
      <c r="L51" s="1"/>
    </row>
    <row r="52" spans="1:23">
      <c r="A52" s="1"/>
      <c r="C52" s="4"/>
      <c r="E52" s="9"/>
      <c r="F52" s="1"/>
      <c r="G52" s="1"/>
      <c r="L52" s="1"/>
    </row>
    <row r="53" spans="1:23">
      <c r="A53" s="1"/>
      <c r="C53" s="4"/>
      <c r="F53" s="1"/>
      <c r="G53" s="1"/>
      <c r="L53" s="1"/>
    </row>
    <row r="54" spans="1:23">
      <c r="A54" s="1"/>
      <c r="C54" s="4"/>
      <c r="F54" s="1"/>
      <c r="G54" s="1"/>
      <c r="L54" s="1"/>
    </row>
    <row r="55" spans="1:23">
      <c r="A55" s="1"/>
      <c r="C55" s="4"/>
      <c r="F55" s="1"/>
      <c r="G55" s="1"/>
      <c r="L55" s="1"/>
    </row>
    <row r="56" spans="1:23">
      <c r="A56" s="1"/>
      <c r="C56" s="4"/>
      <c r="F56" s="1"/>
      <c r="G56" s="1"/>
      <c r="L56" s="1"/>
    </row>
    <row r="57" spans="1:23">
      <c r="A57" s="1"/>
      <c r="C57" s="4"/>
      <c r="F57" s="1"/>
      <c r="G57" s="1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B60" s="7" t="s">
        <v>29</v>
      </c>
      <c r="D60" s="7" t="s">
        <v>27</v>
      </c>
      <c r="F60" s="1"/>
      <c r="G60" s="1"/>
      <c r="H60" s="7" t="s">
        <v>27</v>
      </c>
      <c r="I60" s="4"/>
      <c r="J60" s="7" t="s">
        <v>29</v>
      </c>
      <c r="L60" s="1"/>
    </row>
    <row r="61" spans="1:23" ht="15.75" customHeight="1">
      <c r="A61" s="1"/>
      <c r="B61" s="7" t="s">
        <v>28</v>
      </c>
      <c r="C61" s="4"/>
      <c r="D61" s="7" t="s">
        <v>26</v>
      </c>
      <c r="F61" s="1"/>
      <c r="G61" s="1"/>
      <c r="H61" s="7" t="s">
        <v>26</v>
      </c>
      <c r="I61" s="4"/>
      <c r="J61" s="7" t="s">
        <v>28</v>
      </c>
      <c r="L61" s="1"/>
    </row>
    <row r="62" spans="1:23" ht="15.75" customHeight="1">
      <c r="A62" s="1"/>
      <c r="B62" s="7" t="s">
        <v>34</v>
      </c>
      <c r="D62" s="7" t="s">
        <v>33</v>
      </c>
      <c r="F62" s="1"/>
      <c r="G62" s="1"/>
      <c r="H62" s="7" t="s">
        <v>33</v>
      </c>
      <c r="I62" s="4"/>
      <c r="J62" s="7" t="s">
        <v>34</v>
      </c>
      <c r="L62" s="1"/>
    </row>
    <row r="63" spans="1:23" ht="15.75" customHeight="1">
      <c r="A63" s="1"/>
      <c r="B63" s="7" t="s">
        <v>35</v>
      </c>
      <c r="D63" s="7" t="s">
        <v>32</v>
      </c>
      <c r="F63" s="1"/>
      <c r="G63" s="1"/>
      <c r="H63" s="7" t="s">
        <v>32</v>
      </c>
      <c r="I63" s="4"/>
      <c r="J63" s="7" t="s">
        <v>35</v>
      </c>
      <c r="L63" s="1"/>
    </row>
    <row r="64" spans="1:23">
      <c r="A64" s="1"/>
      <c r="B64" s="3" t="s">
        <v>28</v>
      </c>
      <c r="D64" s="7" t="s">
        <v>27</v>
      </c>
      <c r="F64" s="1"/>
      <c r="G64" s="1"/>
      <c r="H64" s="7" t="s">
        <v>27</v>
      </c>
      <c r="I64" s="4"/>
      <c r="J64" s="3" t="s">
        <v>28</v>
      </c>
      <c r="L64" s="1"/>
    </row>
    <row r="65" spans="1:12">
      <c r="A65" s="1"/>
      <c r="B65" s="7" t="s">
        <v>35</v>
      </c>
      <c r="D65" s="7" t="s">
        <v>33</v>
      </c>
      <c r="F65" s="1"/>
      <c r="G65" s="1"/>
      <c r="H65" s="7" t="s">
        <v>26</v>
      </c>
      <c r="I65" s="4"/>
      <c r="J65" s="7" t="s">
        <v>29</v>
      </c>
      <c r="L65" s="1"/>
    </row>
    <row r="66" spans="1:12">
      <c r="A66" s="1"/>
      <c r="B66" s="7" t="s">
        <v>34</v>
      </c>
      <c r="D66" s="7" t="s">
        <v>32</v>
      </c>
      <c r="E66" s="9"/>
      <c r="F66" s="1"/>
      <c r="G66" s="1"/>
      <c r="H66" s="7" t="s">
        <v>33</v>
      </c>
      <c r="I66" s="4"/>
      <c r="J66" s="7" t="s">
        <v>35</v>
      </c>
      <c r="L66" s="1"/>
    </row>
    <row r="67" spans="1:12">
      <c r="A67" s="1"/>
      <c r="F67" s="1"/>
      <c r="G67" s="1"/>
      <c r="H67" s="7" t="s">
        <v>32</v>
      </c>
      <c r="I67" s="4"/>
      <c r="J67" s="7" t="s">
        <v>34</v>
      </c>
      <c r="L67" s="1"/>
    </row>
    <row r="68" spans="1:12">
      <c r="A68" s="1"/>
      <c r="B68" s="7"/>
      <c r="C68" s="4"/>
      <c r="D68" s="7"/>
      <c r="F68" s="1"/>
      <c r="G68" s="1"/>
      <c r="L68" s="1"/>
    </row>
    <row r="69" spans="1:12">
      <c r="A69" s="1"/>
      <c r="B69" s="7"/>
      <c r="C69" s="4"/>
      <c r="D69" s="7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3" t="s">
        <v>33</v>
      </c>
      <c r="D75" s="3" t="s">
        <v>32</v>
      </c>
      <c r="F75" s="1"/>
      <c r="G75" s="1"/>
      <c r="H75" s="3" t="s">
        <v>32</v>
      </c>
      <c r="J75" s="3" t="s">
        <v>33</v>
      </c>
      <c r="L75" s="1"/>
    </row>
    <row r="76" spans="1:12">
      <c r="A76" s="1"/>
      <c r="B76" s="3" t="s">
        <v>29</v>
      </c>
      <c r="D76" s="3" t="s">
        <v>28</v>
      </c>
      <c r="F76" s="1"/>
      <c r="G76" s="1"/>
      <c r="H76" s="3" t="s">
        <v>28</v>
      </c>
      <c r="J76" s="3" t="s">
        <v>29</v>
      </c>
      <c r="L76" s="1"/>
    </row>
    <row r="77" spans="1:12">
      <c r="A77" s="1"/>
      <c r="B77" s="3" t="s">
        <v>35</v>
      </c>
      <c r="D77" s="3" t="s">
        <v>30</v>
      </c>
      <c r="F77" s="1"/>
      <c r="G77" s="1"/>
      <c r="H77" s="3" t="s">
        <v>30</v>
      </c>
      <c r="J77" s="3" t="s">
        <v>35</v>
      </c>
      <c r="L77" s="1"/>
    </row>
    <row r="78" spans="1:12">
      <c r="A78" s="1"/>
      <c r="B78" s="3" t="s">
        <v>26</v>
      </c>
      <c r="D78" s="3" t="s">
        <v>27</v>
      </c>
      <c r="F78" s="1"/>
      <c r="G78" s="1"/>
      <c r="H78" s="3" t="s">
        <v>27</v>
      </c>
      <c r="J78" s="3" t="s">
        <v>26</v>
      </c>
      <c r="L78" s="1"/>
    </row>
    <row r="79" spans="1:12">
      <c r="A79" s="1"/>
      <c r="B79" s="3" t="s">
        <v>34</v>
      </c>
      <c r="D79" s="3" t="s">
        <v>31</v>
      </c>
      <c r="F79" s="1"/>
      <c r="G79" s="1"/>
      <c r="H79" s="3" t="s">
        <v>31</v>
      </c>
      <c r="J79" s="3" t="s">
        <v>34</v>
      </c>
      <c r="L79" s="1"/>
    </row>
    <row r="80" spans="1:12">
      <c r="A80" s="1"/>
      <c r="B80" s="3" t="s">
        <v>35</v>
      </c>
      <c r="D80" s="3" t="s">
        <v>31</v>
      </c>
      <c r="F80" s="1"/>
      <c r="G80" s="1"/>
      <c r="H80" s="3" t="s">
        <v>31</v>
      </c>
      <c r="J80" s="3" t="s">
        <v>35</v>
      </c>
      <c r="L80" s="1"/>
    </row>
    <row r="81" spans="1:12">
      <c r="A81" s="1"/>
      <c r="B81" s="3" t="s">
        <v>34</v>
      </c>
      <c r="D81" s="3" t="s">
        <v>30</v>
      </c>
      <c r="F81" s="1"/>
      <c r="G81" s="1"/>
      <c r="H81" s="3" t="s">
        <v>30</v>
      </c>
      <c r="J81" s="3" t="s">
        <v>34</v>
      </c>
      <c r="L81" s="1"/>
    </row>
    <row r="82" spans="1:12">
      <c r="A82" s="1"/>
      <c r="F82" s="1"/>
      <c r="G82" s="1"/>
      <c r="H82" s="7" t="s">
        <v>29</v>
      </c>
      <c r="J82" s="7" t="s">
        <v>26</v>
      </c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8740157499999996" bottom="0.78740157499999996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G83"/>
  <sheetViews>
    <sheetView topLeftCell="B64" workbookViewId="0">
      <selection activeCell="H80" sqref="H80:J80"/>
    </sheetView>
  </sheetViews>
  <sheetFormatPr defaultColWidth="4" defaultRowHeight="15.5"/>
  <cols>
    <col min="1" max="1" width="2.54296875" style="3" bestFit="1" customWidth="1"/>
    <col min="2" max="2" width="15.8164062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5.81640625" style="3" bestFit="1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19.81640625" style="3" bestFit="1" customWidth="1"/>
    <col min="15" max="15" width="2.81640625" style="3" customWidth="1"/>
    <col min="16" max="16" width="14.81640625" style="3" bestFit="1" customWidth="1"/>
    <col min="17" max="17" width="4" style="3"/>
    <col min="18" max="18" width="14.81640625" style="3" customWidth="1"/>
    <col min="19" max="19" width="3.1796875" style="3" customWidth="1"/>
    <col min="20" max="20" width="14.81640625" style="3" customWidth="1"/>
    <col min="21" max="21" width="14.1796875" style="3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33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</row>
    <row r="2" spans="1:33">
      <c r="A2" s="1"/>
      <c r="B2" s="30" t="s">
        <v>159</v>
      </c>
      <c r="C2" s="4"/>
      <c r="D2" s="30" t="s">
        <v>230</v>
      </c>
      <c r="F2" s="1"/>
      <c r="G2" s="1"/>
      <c r="H2" s="30" t="s">
        <v>230</v>
      </c>
      <c r="J2" s="30" t="s">
        <v>159</v>
      </c>
      <c r="L2" s="1"/>
      <c r="O2" s="4"/>
      <c r="V2" s="3" t="s">
        <v>3</v>
      </c>
      <c r="W2" s="3" t="s">
        <v>4</v>
      </c>
      <c r="X2" s="3">
        <f>SUM(X3:X18)</f>
        <v>90</v>
      </c>
      <c r="AA2" s="18" t="s">
        <v>77</v>
      </c>
      <c r="AC2" s="18" t="s">
        <v>78</v>
      </c>
      <c r="AE2" s="19" t="s">
        <v>77</v>
      </c>
      <c r="AG2" s="19" t="s">
        <v>78</v>
      </c>
    </row>
    <row r="3" spans="1:33">
      <c r="A3" s="1"/>
      <c r="B3" s="30" t="s">
        <v>159</v>
      </c>
      <c r="C3" s="4"/>
      <c r="D3" s="30" t="s">
        <v>231</v>
      </c>
      <c r="F3" s="1"/>
      <c r="G3" s="1"/>
      <c r="H3" s="30" t="s">
        <v>231</v>
      </c>
      <c r="J3" s="30" t="s">
        <v>159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3" t="s">
        <v>153</v>
      </c>
      <c r="V3" s="3">
        <v>5</v>
      </c>
      <c r="W3" s="3">
        <v>4</v>
      </c>
      <c r="X3" s="3">
        <f>SUM(V3:W3)</f>
        <v>9</v>
      </c>
      <c r="AA3" s="18" t="s">
        <v>80</v>
      </c>
      <c r="AC3" s="18" t="s">
        <v>81</v>
      </c>
      <c r="AE3" s="19" t="s">
        <v>80</v>
      </c>
      <c r="AG3" s="19" t="s">
        <v>81</v>
      </c>
    </row>
    <row r="4" spans="1:33">
      <c r="A4" s="1"/>
      <c r="B4" s="30" t="s">
        <v>168</v>
      </c>
      <c r="D4" s="30" t="s">
        <v>231</v>
      </c>
      <c r="F4" s="1"/>
      <c r="G4" s="1"/>
      <c r="H4" s="30" t="s">
        <v>231</v>
      </c>
      <c r="J4" s="30" t="s">
        <v>168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30" t="s">
        <v>159</v>
      </c>
      <c r="V4" s="3">
        <v>4</v>
      </c>
      <c r="W4" s="3">
        <v>5</v>
      </c>
      <c r="X4" s="3">
        <f t="shared" ref="X4:X15" si="0">SUM(V4:W4)</f>
        <v>9</v>
      </c>
      <c r="AA4" s="18" t="s">
        <v>85</v>
      </c>
      <c r="AC4" s="18" t="s">
        <v>86</v>
      </c>
      <c r="AE4" s="19" t="s">
        <v>85</v>
      </c>
      <c r="AG4" s="19" t="s">
        <v>86</v>
      </c>
    </row>
    <row r="5" spans="1:33">
      <c r="A5" s="1"/>
      <c r="B5" s="30" t="s">
        <v>168</v>
      </c>
      <c r="D5" s="3" t="s">
        <v>170</v>
      </c>
      <c r="F5" s="1"/>
      <c r="G5" s="1"/>
      <c r="H5" s="3" t="s">
        <v>170</v>
      </c>
      <c r="J5" s="30" t="s">
        <v>168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30" t="s">
        <v>230</v>
      </c>
      <c r="V5" s="3">
        <v>5</v>
      </c>
      <c r="W5" s="3">
        <v>4</v>
      </c>
      <c r="X5" s="3">
        <f t="shared" si="0"/>
        <v>9</v>
      </c>
      <c r="AA5" s="18" t="s">
        <v>87</v>
      </c>
      <c r="AC5" s="19" t="s">
        <v>88</v>
      </c>
      <c r="AE5" s="19" t="s">
        <v>87</v>
      </c>
      <c r="AG5" s="18" t="s">
        <v>88</v>
      </c>
    </row>
    <row r="6" spans="1:33">
      <c r="A6" s="1"/>
      <c r="B6" s="3" t="s">
        <v>232</v>
      </c>
      <c r="C6" s="4"/>
      <c r="D6" s="30" t="s">
        <v>170</v>
      </c>
      <c r="F6" s="1"/>
      <c r="G6" s="1"/>
      <c r="H6" s="30" t="s">
        <v>170</v>
      </c>
      <c r="I6" s="4"/>
      <c r="J6" s="3" t="s">
        <v>232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3" t="s">
        <v>231</v>
      </c>
      <c r="V6" s="3">
        <v>4</v>
      </c>
      <c r="W6" s="3">
        <v>5</v>
      </c>
      <c r="X6" s="3">
        <f t="shared" si="0"/>
        <v>9</v>
      </c>
      <c r="AA6" s="18" t="s">
        <v>91</v>
      </c>
      <c r="AC6" s="19" t="s">
        <v>92</v>
      </c>
      <c r="AE6" s="19" t="s">
        <v>91</v>
      </c>
      <c r="AG6" s="18" t="s">
        <v>92</v>
      </c>
    </row>
    <row r="7" spans="1:33">
      <c r="A7" s="1"/>
      <c r="B7" s="3" t="s">
        <v>232</v>
      </c>
      <c r="D7" s="3" t="s">
        <v>230</v>
      </c>
      <c r="F7" s="1"/>
      <c r="G7" s="1"/>
      <c r="H7" s="3" t="s">
        <v>230</v>
      </c>
      <c r="J7" s="3" t="s">
        <v>232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3" t="s">
        <v>170</v>
      </c>
      <c r="V7" s="3">
        <v>5</v>
      </c>
      <c r="W7" s="3">
        <v>4</v>
      </c>
      <c r="X7" s="3">
        <f t="shared" si="0"/>
        <v>9</v>
      </c>
      <c r="AA7" s="19" t="s">
        <v>93</v>
      </c>
      <c r="AE7" s="18" t="s">
        <v>93</v>
      </c>
    </row>
    <row r="8" spans="1:33">
      <c r="A8" s="1"/>
      <c r="C8" s="4"/>
      <c r="D8" s="30"/>
      <c r="F8" s="1"/>
      <c r="G8" s="1"/>
      <c r="H8" s="30" t="s">
        <v>213</v>
      </c>
      <c r="I8" s="4"/>
      <c r="J8" s="30" t="s">
        <v>165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3" t="s">
        <v>213</v>
      </c>
      <c r="V8" s="3">
        <v>4</v>
      </c>
      <c r="W8" s="3">
        <v>5</v>
      </c>
      <c r="X8" s="3">
        <f t="shared" si="0"/>
        <v>9</v>
      </c>
      <c r="AA8" s="19" t="s">
        <v>95</v>
      </c>
      <c r="AC8" s="18" t="s">
        <v>96</v>
      </c>
      <c r="AE8" s="18" t="s">
        <v>95</v>
      </c>
      <c r="AG8" s="19" t="s">
        <v>96</v>
      </c>
    </row>
    <row r="9" spans="1:33">
      <c r="A9" s="1"/>
      <c r="F9" s="1"/>
      <c r="G9" s="1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3" t="s">
        <v>163</v>
      </c>
      <c r="V9" s="3">
        <v>5</v>
      </c>
      <c r="W9" s="3">
        <v>4</v>
      </c>
      <c r="X9" s="3">
        <f t="shared" si="0"/>
        <v>9</v>
      </c>
      <c r="AA9" s="19" t="s">
        <v>97</v>
      </c>
      <c r="AC9" s="18" t="s">
        <v>98</v>
      </c>
      <c r="AE9" s="18" t="s">
        <v>97</v>
      </c>
      <c r="AG9" s="19" t="s">
        <v>98</v>
      </c>
    </row>
    <row r="10" spans="1:33">
      <c r="A10" s="1"/>
      <c r="F10" s="1"/>
      <c r="G10" s="1"/>
      <c r="H10" s="30"/>
      <c r="I10" s="4"/>
      <c r="J10" s="30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3" t="s">
        <v>168</v>
      </c>
      <c r="V10" s="3">
        <v>4</v>
      </c>
      <c r="W10" s="3">
        <v>5</v>
      </c>
      <c r="X10" s="3">
        <f t="shared" si="0"/>
        <v>9</v>
      </c>
      <c r="AA10" s="19" t="s">
        <v>99</v>
      </c>
      <c r="AC10" s="19" t="s">
        <v>100</v>
      </c>
      <c r="AE10" s="18" t="s">
        <v>99</v>
      </c>
      <c r="AG10" s="18" t="s">
        <v>100</v>
      </c>
    </row>
    <row r="11" spans="1:33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3" t="s">
        <v>233</v>
      </c>
      <c r="V11" s="3">
        <v>5</v>
      </c>
      <c r="W11" s="3">
        <v>4</v>
      </c>
      <c r="X11" s="3">
        <f t="shared" si="0"/>
        <v>9</v>
      </c>
      <c r="AC11" s="19" t="s">
        <v>101</v>
      </c>
      <c r="AG11" s="18" t="s">
        <v>101</v>
      </c>
    </row>
    <row r="12" spans="1:33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  <c r="U12" s="3" t="s">
        <v>165</v>
      </c>
      <c r="V12" s="3">
        <v>4</v>
      </c>
      <c r="W12" s="3">
        <v>5</v>
      </c>
      <c r="X12" s="3">
        <f t="shared" si="0"/>
        <v>9</v>
      </c>
      <c r="AA12" s="18" t="s">
        <v>102</v>
      </c>
      <c r="AE12" s="19" t="s">
        <v>102</v>
      </c>
    </row>
    <row r="13" spans="1:33">
      <c r="A13" s="1"/>
      <c r="C13" s="4"/>
      <c r="F13" s="1"/>
      <c r="G13" s="1"/>
      <c r="I13" s="4"/>
      <c r="L13" s="1"/>
      <c r="AA13" s="18" t="s">
        <v>103</v>
      </c>
      <c r="AC13" s="18" t="s">
        <v>104</v>
      </c>
      <c r="AE13" s="19" t="s">
        <v>103</v>
      </c>
      <c r="AG13" s="19" t="s">
        <v>104</v>
      </c>
    </row>
    <row r="14" spans="1:33">
      <c r="A14" s="1"/>
      <c r="C14" s="4"/>
      <c r="F14" s="1"/>
      <c r="G14" s="1"/>
      <c r="L14" s="1"/>
      <c r="P14" s="3" t="s">
        <v>153</v>
      </c>
      <c r="U14" s="5"/>
      <c r="X14" s="3">
        <f t="shared" si="0"/>
        <v>0</v>
      </c>
      <c r="AA14" s="18" t="s">
        <v>106</v>
      </c>
      <c r="AC14" s="18" t="s">
        <v>107</v>
      </c>
      <c r="AE14" s="19" t="s">
        <v>106</v>
      </c>
      <c r="AG14" s="19" t="s">
        <v>107</v>
      </c>
    </row>
    <row r="15" spans="1:33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P15" s="30" t="s">
        <v>159</v>
      </c>
      <c r="U15" s="5"/>
      <c r="X15" s="3">
        <f t="shared" si="0"/>
        <v>0</v>
      </c>
      <c r="AA15" s="18" t="s">
        <v>108</v>
      </c>
      <c r="AC15" s="18" t="s">
        <v>109</v>
      </c>
      <c r="AE15" s="19" t="s">
        <v>108</v>
      </c>
      <c r="AG15" s="19" t="s">
        <v>109</v>
      </c>
    </row>
    <row r="16" spans="1:33">
      <c r="A16" s="1"/>
      <c r="B16" s="30" t="s">
        <v>159</v>
      </c>
      <c r="C16" s="4"/>
      <c r="D16" s="30" t="s">
        <v>153</v>
      </c>
      <c r="F16" s="1"/>
      <c r="G16" s="1"/>
      <c r="H16" s="30" t="s">
        <v>153</v>
      </c>
      <c r="I16" s="4"/>
      <c r="J16" s="30" t="s">
        <v>159</v>
      </c>
      <c r="L16" s="1"/>
      <c r="P16" s="30" t="s">
        <v>230</v>
      </c>
      <c r="AA16" s="19" t="s">
        <v>110</v>
      </c>
      <c r="AE16" s="18" t="s">
        <v>110</v>
      </c>
    </row>
    <row r="17" spans="1:33">
      <c r="A17" s="1"/>
      <c r="B17" s="30" t="s">
        <v>230</v>
      </c>
      <c r="C17" s="4"/>
      <c r="D17" s="30" t="s">
        <v>153</v>
      </c>
      <c r="F17" s="1"/>
      <c r="G17" s="1"/>
      <c r="H17" s="30" t="s">
        <v>153</v>
      </c>
      <c r="I17" s="4"/>
      <c r="J17" s="30" t="s">
        <v>230</v>
      </c>
      <c r="L17" s="1"/>
      <c r="P17" s="3" t="s">
        <v>231</v>
      </c>
      <c r="U17" s="5"/>
      <c r="X17" s="3">
        <f>SUM(V17:W17)</f>
        <v>0</v>
      </c>
      <c r="AA17" s="19" t="s">
        <v>111</v>
      </c>
      <c r="AC17" s="18" t="s">
        <v>112</v>
      </c>
      <c r="AE17" s="18" t="s">
        <v>111</v>
      </c>
      <c r="AG17" s="19" t="s">
        <v>112</v>
      </c>
    </row>
    <row r="18" spans="1:33">
      <c r="A18" s="1"/>
      <c r="B18" s="30" t="s">
        <v>231</v>
      </c>
      <c r="C18" s="4"/>
      <c r="D18" s="30" t="s">
        <v>153</v>
      </c>
      <c r="F18" s="1"/>
      <c r="G18" s="1"/>
      <c r="H18" s="30" t="s">
        <v>153</v>
      </c>
      <c r="I18" s="4"/>
      <c r="J18" s="30" t="s">
        <v>231</v>
      </c>
      <c r="L18" s="1"/>
      <c r="P18" s="3" t="s">
        <v>170</v>
      </c>
      <c r="U18" s="5"/>
      <c r="X18" s="3">
        <f>SUM(V18:W18)</f>
        <v>0</v>
      </c>
      <c r="AA18" s="19" t="s">
        <v>113</v>
      </c>
      <c r="AC18" s="18" t="s">
        <v>114</v>
      </c>
      <c r="AE18" s="18" t="s">
        <v>113</v>
      </c>
      <c r="AG18" s="19" t="s">
        <v>114</v>
      </c>
    </row>
    <row r="19" spans="1:33">
      <c r="A19" s="1"/>
      <c r="B19" s="30" t="s">
        <v>165</v>
      </c>
      <c r="C19" s="4"/>
      <c r="D19" s="3" t="s">
        <v>168</v>
      </c>
      <c r="F19" s="1"/>
      <c r="G19" s="1"/>
      <c r="H19" s="3" t="s">
        <v>168</v>
      </c>
      <c r="I19" s="4"/>
      <c r="J19" s="30" t="s">
        <v>165</v>
      </c>
      <c r="L19" s="1"/>
      <c r="P19" s="3" t="s">
        <v>213</v>
      </c>
      <c r="AA19" s="19" t="s">
        <v>115</v>
      </c>
      <c r="AE19" s="18" t="s">
        <v>115</v>
      </c>
    </row>
    <row r="20" spans="1:33">
      <c r="A20" s="1"/>
      <c r="B20" s="30" t="s">
        <v>165</v>
      </c>
      <c r="C20" s="4"/>
      <c r="D20" s="30" t="s">
        <v>232</v>
      </c>
      <c r="F20" s="1"/>
      <c r="G20" s="1"/>
      <c r="H20" s="30" t="s">
        <v>232</v>
      </c>
      <c r="I20" s="4"/>
      <c r="J20" s="30" t="s">
        <v>165</v>
      </c>
      <c r="L20" s="1"/>
      <c r="P20" s="3" t="s">
        <v>163</v>
      </c>
      <c r="V20" s="3">
        <f>SUM(V3:V19)</f>
        <v>45</v>
      </c>
      <c r="W20" s="3">
        <f>SUM(W3:W19)</f>
        <v>45</v>
      </c>
      <c r="AC20" s="18" t="s">
        <v>116</v>
      </c>
      <c r="AG20" s="19" t="s">
        <v>116</v>
      </c>
    </row>
    <row r="21" spans="1:33">
      <c r="A21" s="1"/>
      <c r="B21" s="30" t="s">
        <v>170</v>
      </c>
      <c r="C21" s="4"/>
      <c r="D21" s="30" t="s">
        <v>213</v>
      </c>
      <c r="F21" s="1"/>
      <c r="G21" s="1"/>
      <c r="H21" s="30" t="s">
        <v>213</v>
      </c>
      <c r="I21" s="4"/>
      <c r="J21" s="30" t="s">
        <v>170</v>
      </c>
      <c r="L21" s="1"/>
      <c r="P21" s="3" t="s">
        <v>168</v>
      </c>
      <c r="AA21" s="18" t="s">
        <v>117</v>
      </c>
      <c r="AE21" s="19" t="s">
        <v>117</v>
      </c>
    </row>
    <row r="22" spans="1:33">
      <c r="A22" s="1"/>
      <c r="B22" s="30" t="s">
        <v>165</v>
      </c>
      <c r="D22" s="30" t="s">
        <v>213</v>
      </c>
      <c r="F22" s="1"/>
      <c r="G22" s="1"/>
      <c r="H22" s="30"/>
      <c r="I22" s="4"/>
      <c r="J22" s="30"/>
      <c r="L22" s="1"/>
      <c r="P22" s="3" t="s">
        <v>233</v>
      </c>
      <c r="AA22" s="19" t="s">
        <v>118</v>
      </c>
      <c r="AE22" s="18" t="s">
        <v>118</v>
      </c>
    </row>
    <row r="23" spans="1:33">
      <c r="A23" s="1"/>
      <c r="B23" s="30"/>
      <c r="D23" s="30"/>
      <c r="F23" s="1"/>
      <c r="G23" s="1"/>
      <c r="L23" s="1"/>
      <c r="P23" s="3" t="s">
        <v>165</v>
      </c>
      <c r="U23" s="3" t="s">
        <v>153</v>
      </c>
      <c r="V23" s="3">
        <f t="shared" ref="V23:W32" si="1">V3+V44</f>
        <v>9</v>
      </c>
      <c r="W23" s="3">
        <f t="shared" si="1"/>
        <v>9</v>
      </c>
      <c r="X23" s="3">
        <f t="shared" ref="X23:X32" si="2">SUM(V23:W23)</f>
        <v>18</v>
      </c>
      <c r="AA23" s="19" t="s">
        <v>119</v>
      </c>
      <c r="AE23" s="18" t="s">
        <v>119</v>
      </c>
    </row>
    <row r="24" spans="1:33">
      <c r="A24" s="1"/>
      <c r="B24" s="30"/>
      <c r="D24" s="30"/>
      <c r="F24" s="1"/>
      <c r="G24" s="1"/>
      <c r="H24" s="30"/>
      <c r="I24" s="4"/>
      <c r="J24" s="30"/>
      <c r="L24" s="1"/>
      <c r="U24" s="30" t="s">
        <v>159</v>
      </c>
      <c r="V24" s="3">
        <f t="shared" si="1"/>
        <v>9</v>
      </c>
      <c r="W24" s="3">
        <f t="shared" si="1"/>
        <v>9</v>
      </c>
      <c r="X24" s="3">
        <f t="shared" si="2"/>
        <v>18</v>
      </c>
      <c r="AA24" s="18" t="s">
        <v>120</v>
      </c>
      <c r="AE24" s="19" t="s">
        <v>120</v>
      </c>
    </row>
    <row r="25" spans="1:33">
      <c r="A25" s="1"/>
      <c r="B25" s="30"/>
      <c r="D25" s="30"/>
      <c r="F25" s="1"/>
      <c r="G25" s="1"/>
      <c r="I25" s="4"/>
      <c r="L25" s="1"/>
      <c r="U25" s="30" t="s">
        <v>230</v>
      </c>
      <c r="V25" s="3">
        <f t="shared" si="1"/>
        <v>9</v>
      </c>
      <c r="W25" s="3">
        <f t="shared" si="1"/>
        <v>9</v>
      </c>
      <c r="X25" s="3">
        <f t="shared" si="2"/>
        <v>18</v>
      </c>
      <c r="AA25" s="18" t="s">
        <v>121</v>
      </c>
      <c r="AE25" s="19" t="s">
        <v>121</v>
      </c>
    </row>
    <row r="26" spans="1:33">
      <c r="A26" s="1"/>
      <c r="F26" s="1"/>
      <c r="G26" s="1"/>
      <c r="I26" s="4"/>
      <c r="L26" s="1"/>
      <c r="U26" s="3" t="s">
        <v>231</v>
      </c>
      <c r="V26" s="3">
        <f t="shared" si="1"/>
        <v>9</v>
      </c>
      <c r="W26" s="3">
        <f t="shared" si="1"/>
        <v>9</v>
      </c>
      <c r="X26" s="3">
        <f t="shared" si="2"/>
        <v>18</v>
      </c>
      <c r="AA26" s="18" t="s">
        <v>122</v>
      </c>
      <c r="AE26" s="19" t="s">
        <v>122</v>
      </c>
    </row>
    <row r="27" spans="1:33">
      <c r="A27" s="1"/>
      <c r="C27" s="4"/>
      <c r="F27" s="1"/>
      <c r="G27" s="1"/>
      <c r="I27" s="4"/>
      <c r="L27" s="1"/>
      <c r="U27" s="3" t="s">
        <v>170</v>
      </c>
      <c r="V27" s="3">
        <f t="shared" si="1"/>
        <v>9</v>
      </c>
      <c r="W27" s="3">
        <f t="shared" si="1"/>
        <v>9</v>
      </c>
      <c r="X27" s="3">
        <f t="shared" si="2"/>
        <v>18</v>
      </c>
      <c r="AA27" s="18" t="s">
        <v>123</v>
      </c>
      <c r="AE27" s="19" t="s">
        <v>123</v>
      </c>
    </row>
    <row r="28" spans="1:33">
      <c r="A28" s="1"/>
      <c r="B28" s="7"/>
      <c r="C28" s="4"/>
      <c r="D28" s="8"/>
      <c r="F28" s="1"/>
      <c r="G28" s="1"/>
      <c r="L28" s="1"/>
      <c r="U28" s="3" t="s">
        <v>213</v>
      </c>
      <c r="V28" s="3">
        <f t="shared" si="1"/>
        <v>9</v>
      </c>
      <c r="W28" s="3">
        <f t="shared" si="1"/>
        <v>9</v>
      </c>
      <c r="X28" s="3">
        <f t="shared" si="2"/>
        <v>18</v>
      </c>
    </row>
    <row r="29" spans="1:33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  <c r="U29" s="3" t="s">
        <v>163</v>
      </c>
      <c r="V29" s="3">
        <f t="shared" si="1"/>
        <v>9</v>
      </c>
      <c r="W29" s="3">
        <f t="shared" si="1"/>
        <v>9</v>
      </c>
      <c r="X29" s="3">
        <f t="shared" si="2"/>
        <v>18</v>
      </c>
      <c r="AA29" s="19" t="s">
        <v>124</v>
      </c>
      <c r="AE29" s="18" t="s">
        <v>124</v>
      </c>
    </row>
    <row r="30" spans="1:33">
      <c r="A30" s="1"/>
      <c r="B30" s="3" t="s">
        <v>213</v>
      </c>
      <c r="D30" s="30" t="s">
        <v>159</v>
      </c>
      <c r="F30" s="1"/>
      <c r="G30" s="1"/>
      <c r="H30" s="30" t="s">
        <v>159</v>
      </c>
      <c r="J30" s="3" t="s">
        <v>213</v>
      </c>
      <c r="L30" s="1"/>
      <c r="U30" s="3" t="s">
        <v>168</v>
      </c>
      <c r="V30" s="3">
        <f t="shared" si="1"/>
        <v>9</v>
      </c>
      <c r="W30" s="3">
        <f t="shared" si="1"/>
        <v>9</v>
      </c>
      <c r="X30" s="3">
        <f t="shared" si="2"/>
        <v>18</v>
      </c>
      <c r="AA30" s="19" t="s">
        <v>125</v>
      </c>
      <c r="AE30" s="18" t="s">
        <v>125</v>
      </c>
    </row>
    <row r="31" spans="1:33">
      <c r="A31" s="1"/>
      <c r="B31" s="3" t="s">
        <v>213</v>
      </c>
      <c r="D31" s="30" t="s">
        <v>232</v>
      </c>
      <c r="F31" s="1"/>
      <c r="G31" s="1"/>
      <c r="H31" s="30" t="s">
        <v>232</v>
      </c>
      <c r="J31" s="3" t="s">
        <v>213</v>
      </c>
      <c r="L31" s="1"/>
      <c r="U31" s="3" t="s">
        <v>233</v>
      </c>
      <c r="V31" s="3">
        <f t="shared" si="1"/>
        <v>9</v>
      </c>
      <c r="W31" s="3">
        <f t="shared" si="1"/>
        <v>9</v>
      </c>
      <c r="X31" s="3">
        <f t="shared" si="2"/>
        <v>18</v>
      </c>
      <c r="AA31" s="18" t="s">
        <v>126</v>
      </c>
      <c r="AE31" s="19" t="s">
        <v>126</v>
      </c>
    </row>
    <row r="32" spans="1:33">
      <c r="A32" s="1"/>
      <c r="B32" s="3" t="s">
        <v>170</v>
      </c>
      <c r="D32" s="30" t="s">
        <v>165</v>
      </c>
      <c r="F32" s="1"/>
      <c r="G32" s="1"/>
      <c r="H32" s="30" t="s">
        <v>165</v>
      </c>
      <c r="I32" s="4"/>
      <c r="J32" s="3" t="s">
        <v>170</v>
      </c>
      <c r="L32" s="1"/>
      <c r="U32" s="3" t="s">
        <v>165</v>
      </c>
      <c r="V32" s="3">
        <f t="shared" si="1"/>
        <v>9</v>
      </c>
      <c r="W32" s="3">
        <f t="shared" si="1"/>
        <v>9</v>
      </c>
      <c r="X32" s="3">
        <f t="shared" si="2"/>
        <v>18</v>
      </c>
      <c r="AA32" s="18" t="s">
        <v>127</v>
      </c>
      <c r="AE32" s="19" t="s">
        <v>127</v>
      </c>
    </row>
    <row r="33" spans="1:31">
      <c r="A33" s="1"/>
      <c r="B33" s="30" t="s">
        <v>230</v>
      </c>
      <c r="D33" s="30" t="s">
        <v>165</v>
      </c>
      <c r="F33" s="1"/>
      <c r="G33" s="1"/>
      <c r="H33" s="30" t="s">
        <v>165</v>
      </c>
      <c r="I33" s="4"/>
      <c r="J33" s="30" t="s">
        <v>230</v>
      </c>
      <c r="L33" s="1"/>
      <c r="AA33" s="18" t="s">
        <v>128</v>
      </c>
      <c r="AE33" s="19" t="s">
        <v>128</v>
      </c>
    </row>
    <row r="34" spans="1:31">
      <c r="A34" s="1"/>
      <c r="B34" s="30" t="s">
        <v>231</v>
      </c>
      <c r="C34" s="4"/>
      <c r="D34" s="30" t="s">
        <v>165</v>
      </c>
      <c r="F34" s="1"/>
      <c r="G34" s="1"/>
      <c r="H34" s="30" t="s">
        <v>165</v>
      </c>
      <c r="J34" s="30" t="s">
        <v>231</v>
      </c>
      <c r="L34" s="1"/>
      <c r="AA34" s="18" t="s">
        <v>129</v>
      </c>
      <c r="AE34" s="19" t="s">
        <v>129</v>
      </c>
    </row>
    <row r="35" spans="1:31">
      <c r="A35" s="1"/>
      <c r="B35" s="3" t="s">
        <v>153</v>
      </c>
      <c r="D35" s="3" t="s">
        <v>168</v>
      </c>
      <c r="F35" s="1"/>
      <c r="G35" s="1"/>
      <c r="H35" s="3" t="s">
        <v>168</v>
      </c>
      <c r="J35" s="3" t="s">
        <v>153</v>
      </c>
      <c r="L35" s="1"/>
    </row>
    <row r="36" spans="1:31">
      <c r="A36" s="1"/>
      <c r="B36" s="30"/>
      <c r="C36" s="4"/>
      <c r="D36" s="30"/>
      <c r="F36" s="1"/>
      <c r="G36" s="1"/>
      <c r="H36" s="30"/>
      <c r="J36" s="30"/>
      <c r="K36" s="9"/>
      <c r="L36" s="1"/>
      <c r="O36" s="4"/>
    </row>
    <row r="37" spans="1:31">
      <c r="A37" s="1"/>
      <c r="F37" s="1"/>
      <c r="G37" s="1"/>
      <c r="K37" s="9"/>
      <c r="L37" s="1"/>
      <c r="O37" s="4"/>
    </row>
    <row r="38" spans="1:31">
      <c r="A38" s="1"/>
      <c r="B38" s="30"/>
      <c r="D38" s="30"/>
      <c r="F38" s="1"/>
      <c r="G38" s="1"/>
      <c r="K38" s="9"/>
      <c r="L38" s="1"/>
    </row>
    <row r="39" spans="1:31">
      <c r="A39" s="1"/>
      <c r="F39" s="1"/>
      <c r="G39" s="1"/>
      <c r="L39" s="1"/>
    </row>
    <row r="40" spans="1:31">
      <c r="A40" s="1"/>
      <c r="F40" s="1"/>
      <c r="G40" s="1"/>
      <c r="L40" s="1"/>
    </row>
    <row r="41" spans="1:31">
      <c r="A41" s="1"/>
      <c r="F41" s="1"/>
      <c r="G41" s="1"/>
      <c r="L41" s="1"/>
    </row>
    <row r="42" spans="1:31">
      <c r="A42" s="1"/>
      <c r="F42" s="1"/>
      <c r="G42" s="1"/>
      <c r="L42" s="1"/>
    </row>
    <row r="43" spans="1:31">
      <c r="A43" s="1"/>
      <c r="F43" s="1"/>
      <c r="G43" s="1"/>
      <c r="L43" s="1"/>
      <c r="V43" s="3" t="s">
        <v>3</v>
      </c>
      <c r="W43" s="3" t="s">
        <v>4</v>
      </c>
      <c r="X43" s="3">
        <v>65</v>
      </c>
    </row>
    <row r="44" spans="1:31">
      <c r="A44" s="1"/>
      <c r="B44" s="7"/>
      <c r="C44" s="4"/>
      <c r="D44" s="7"/>
      <c r="F44" s="1">
        <f>F1</f>
        <v>0</v>
      </c>
      <c r="G44" s="1"/>
      <c r="L44" s="1"/>
      <c r="U44" s="3" t="s">
        <v>153</v>
      </c>
      <c r="V44" s="3">
        <v>4</v>
      </c>
      <c r="W44" s="3">
        <v>5</v>
      </c>
      <c r="X44" s="3">
        <f t="shared" ref="X44:X53" si="3">SUM(V44:W44)</f>
        <v>9</v>
      </c>
    </row>
    <row r="45" spans="1:31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30" t="s">
        <v>159</v>
      </c>
      <c r="V45" s="3">
        <v>5</v>
      </c>
      <c r="W45" s="3">
        <v>4</v>
      </c>
      <c r="X45" s="3">
        <f t="shared" si="3"/>
        <v>9</v>
      </c>
    </row>
    <row r="46" spans="1:31">
      <c r="A46" s="1"/>
      <c r="B46" s="30" t="s">
        <v>168</v>
      </c>
      <c r="C46" s="4"/>
      <c r="D46" s="30" t="s">
        <v>159</v>
      </c>
      <c r="F46" s="1"/>
      <c r="G46" s="1"/>
      <c r="H46" s="30" t="s">
        <v>159</v>
      </c>
      <c r="I46" s="4"/>
      <c r="J46" s="30" t="s">
        <v>168</v>
      </c>
      <c r="L46" s="1"/>
      <c r="U46" s="30" t="s">
        <v>230</v>
      </c>
      <c r="V46" s="3">
        <v>4</v>
      </c>
      <c r="W46" s="3">
        <v>5</v>
      </c>
      <c r="X46" s="3">
        <f t="shared" si="3"/>
        <v>9</v>
      </c>
    </row>
    <row r="47" spans="1:31">
      <c r="A47" s="1"/>
      <c r="B47" s="30" t="s">
        <v>230</v>
      </c>
      <c r="C47" s="4"/>
      <c r="D47" s="30" t="s">
        <v>213</v>
      </c>
      <c r="F47" s="1"/>
      <c r="G47" s="1"/>
      <c r="H47" s="30" t="s">
        <v>213</v>
      </c>
      <c r="I47" s="4"/>
      <c r="J47" s="30" t="s">
        <v>230</v>
      </c>
      <c r="L47" s="1"/>
      <c r="U47" s="3" t="s">
        <v>231</v>
      </c>
      <c r="V47" s="3">
        <v>5</v>
      </c>
      <c r="W47" s="3">
        <v>4</v>
      </c>
      <c r="X47" s="3">
        <f t="shared" si="3"/>
        <v>9</v>
      </c>
    </row>
    <row r="48" spans="1:31">
      <c r="A48" s="1"/>
      <c r="B48" s="30" t="s">
        <v>231</v>
      </c>
      <c r="C48" s="4"/>
      <c r="D48" s="30" t="s">
        <v>213</v>
      </c>
      <c r="F48" s="1"/>
      <c r="G48" s="1"/>
      <c r="H48" s="30" t="s">
        <v>213</v>
      </c>
      <c r="I48" s="4"/>
      <c r="J48" s="30" t="s">
        <v>231</v>
      </c>
      <c r="L48" s="1"/>
      <c r="U48" s="3" t="s">
        <v>170</v>
      </c>
      <c r="V48" s="3">
        <v>4</v>
      </c>
      <c r="W48" s="3">
        <v>5</v>
      </c>
      <c r="X48" s="3">
        <f t="shared" si="3"/>
        <v>9</v>
      </c>
    </row>
    <row r="49" spans="1:24">
      <c r="A49" s="1"/>
      <c r="B49" s="3" t="s">
        <v>168</v>
      </c>
      <c r="C49" s="4"/>
      <c r="D49" s="30" t="s">
        <v>232</v>
      </c>
      <c r="F49" s="1"/>
      <c r="G49" s="1"/>
      <c r="H49" s="30" t="s">
        <v>232</v>
      </c>
      <c r="J49" s="3" t="s">
        <v>168</v>
      </c>
      <c r="L49" s="1"/>
      <c r="U49" s="3" t="s">
        <v>213</v>
      </c>
      <c r="V49" s="3">
        <v>5</v>
      </c>
      <c r="W49" s="3">
        <v>4</v>
      </c>
      <c r="X49" s="3">
        <f t="shared" si="3"/>
        <v>9</v>
      </c>
    </row>
    <row r="50" spans="1:24">
      <c r="A50" s="1"/>
      <c r="B50" s="30" t="s">
        <v>153</v>
      </c>
      <c r="C50" s="4"/>
      <c r="D50" s="30" t="s">
        <v>170</v>
      </c>
      <c r="F50" s="1"/>
      <c r="G50" s="1"/>
      <c r="H50" s="30" t="s">
        <v>170</v>
      </c>
      <c r="J50" s="30" t="s">
        <v>153</v>
      </c>
      <c r="L50" s="1"/>
      <c r="U50" s="3" t="s">
        <v>163</v>
      </c>
      <c r="V50" s="3">
        <v>4</v>
      </c>
      <c r="W50" s="3">
        <v>5</v>
      </c>
      <c r="X50" s="3">
        <f t="shared" si="3"/>
        <v>9</v>
      </c>
    </row>
    <row r="51" spans="1:24">
      <c r="A51" s="1"/>
      <c r="B51" s="3" t="s">
        <v>153</v>
      </c>
      <c r="D51" s="3" t="s">
        <v>232</v>
      </c>
      <c r="E51" s="9"/>
      <c r="F51" s="1"/>
      <c r="G51" s="1"/>
      <c r="H51" s="3" t="s">
        <v>232</v>
      </c>
      <c r="J51" s="3" t="s">
        <v>153</v>
      </c>
      <c r="L51" s="1"/>
      <c r="U51" s="3" t="s">
        <v>168</v>
      </c>
      <c r="V51" s="3">
        <v>5</v>
      </c>
      <c r="W51" s="3">
        <v>4</v>
      </c>
      <c r="X51" s="3">
        <f t="shared" si="3"/>
        <v>9</v>
      </c>
    </row>
    <row r="52" spans="1:24">
      <c r="A52" s="1"/>
      <c r="B52" s="30"/>
      <c r="C52" s="4"/>
      <c r="D52" s="30"/>
      <c r="E52" s="9"/>
      <c r="F52" s="1"/>
      <c r="G52" s="1"/>
      <c r="H52" s="30"/>
      <c r="J52" s="30"/>
      <c r="L52" s="1"/>
      <c r="U52" s="3" t="s">
        <v>233</v>
      </c>
      <c r="V52" s="3">
        <v>4</v>
      </c>
      <c r="W52" s="3">
        <v>5</v>
      </c>
      <c r="X52" s="3">
        <f t="shared" si="3"/>
        <v>9</v>
      </c>
    </row>
    <row r="53" spans="1:24">
      <c r="A53" s="1"/>
      <c r="F53" s="1"/>
      <c r="G53" s="1"/>
      <c r="L53" s="1"/>
      <c r="U53" s="3" t="s">
        <v>165</v>
      </c>
      <c r="V53" s="3">
        <v>5</v>
      </c>
      <c r="W53" s="3">
        <v>4</v>
      </c>
      <c r="X53" s="3">
        <f t="shared" si="3"/>
        <v>9</v>
      </c>
    </row>
    <row r="54" spans="1:24">
      <c r="A54" s="1"/>
      <c r="F54" s="1"/>
      <c r="G54" s="1"/>
      <c r="L54" s="1"/>
      <c r="U54" s="17"/>
    </row>
    <row r="55" spans="1:24">
      <c r="A55" s="1"/>
      <c r="F55" s="1"/>
      <c r="G55" s="1"/>
      <c r="L55" s="1"/>
      <c r="U55" s="17"/>
      <c r="X55" s="3">
        <v>0</v>
      </c>
    </row>
    <row r="56" spans="1:24">
      <c r="A56" s="1"/>
      <c r="C56" s="4"/>
      <c r="F56" s="1"/>
      <c r="G56" s="1"/>
      <c r="L56" s="1"/>
      <c r="U56" s="17"/>
      <c r="X56" s="3">
        <v>0</v>
      </c>
    </row>
    <row r="57" spans="1:24">
      <c r="A57" s="1"/>
      <c r="C57" s="4"/>
      <c r="F57" s="1"/>
      <c r="G57" s="1"/>
      <c r="L57" s="1"/>
      <c r="U57" s="17"/>
    </row>
    <row r="58" spans="1:24">
      <c r="A58" s="1"/>
      <c r="F58" s="1"/>
      <c r="G58" s="1"/>
      <c r="H58" s="9"/>
      <c r="I58" s="9"/>
      <c r="J58" s="9"/>
      <c r="K58" s="9"/>
      <c r="L58" s="1"/>
      <c r="U58" s="17"/>
      <c r="X58" s="3">
        <v>0</v>
      </c>
    </row>
    <row r="59" spans="1:24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  <c r="U59" s="17"/>
      <c r="X59" s="3">
        <v>0</v>
      </c>
    </row>
    <row r="60" spans="1:24">
      <c r="A60" s="1"/>
      <c r="B60" s="30" t="s">
        <v>213</v>
      </c>
      <c r="C60" s="4"/>
      <c r="D60" s="30" t="s">
        <v>153</v>
      </c>
      <c r="F60" s="1"/>
      <c r="G60" s="1"/>
      <c r="H60" s="30" t="s">
        <v>153</v>
      </c>
      <c r="I60" s="4"/>
      <c r="J60" s="30" t="s">
        <v>213</v>
      </c>
      <c r="L60" s="1"/>
    </row>
    <row r="61" spans="1:24" ht="15.75" customHeight="1">
      <c r="A61" s="1"/>
      <c r="B61" s="30" t="s">
        <v>165</v>
      </c>
      <c r="C61" s="4"/>
      <c r="D61" s="30" t="s">
        <v>159</v>
      </c>
      <c r="F61" s="1"/>
      <c r="G61" s="1"/>
      <c r="H61" s="30" t="s">
        <v>159</v>
      </c>
      <c r="I61" s="4"/>
      <c r="J61" s="30" t="s">
        <v>165</v>
      </c>
      <c r="L61" s="1"/>
      <c r="V61" s="3">
        <v>32</v>
      </c>
      <c r="W61" s="3">
        <v>33</v>
      </c>
    </row>
    <row r="62" spans="1:24" ht="15.75" customHeight="1">
      <c r="A62" s="1"/>
      <c r="B62" s="30" t="s">
        <v>168</v>
      </c>
      <c r="C62" s="4"/>
      <c r="D62" s="30" t="s">
        <v>230</v>
      </c>
      <c r="F62" s="1"/>
      <c r="G62" s="1"/>
      <c r="H62" s="30" t="s">
        <v>230</v>
      </c>
      <c r="J62" s="30" t="s">
        <v>168</v>
      </c>
      <c r="L62" s="1"/>
    </row>
    <row r="63" spans="1:24" ht="15.75" customHeight="1">
      <c r="A63" s="1"/>
      <c r="B63" s="30" t="s">
        <v>170</v>
      </c>
      <c r="C63" s="4"/>
      <c r="D63" s="3" t="s">
        <v>230</v>
      </c>
      <c r="F63" s="1"/>
      <c r="G63" s="1"/>
      <c r="H63" s="3" t="s">
        <v>230</v>
      </c>
      <c r="J63" s="30" t="s">
        <v>170</v>
      </c>
      <c r="L63" s="1"/>
    </row>
    <row r="64" spans="1:24">
      <c r="A64" s="1"/>
      <c r="B64" s="30" t="s">
        <v>170</v>
      </c>
      <c r="C64" s="4"/>
      <c r="D64" s="7" t="s">
        <v>231</v>
      </c>
      <c r="F64" s="1"/>
      <c r="G64" s="1"/>
      <c r="H64" s="7" t="s">
        <v>231</v>
      </c>
      <c r="J64" s="30" t="s">
        <v>170</v>
      </c>
      <c r="L64" s="1"/>
    </row>
    <row r="65" spans="1:12">
      <c r="A65" s="1"/>
      <c r="B65" s="3" t="s">
        <v>232</v>
      </c>
      <c r="D65" s="3" t="s">
        <v>231</v>
      </c>
      <c r="F65" s="1"/>
      <c r="G65" s="1"/>
      <c r="H65" s="3" t="s">
        <v>231</v>
      </c>
      <c r="J65" s="3" t="s">
        <v>232</v>
      </c>
      <c r="L65" s="1"/>
    </row>
    <row r="66" spans="1:12">
      <c r="A66" s="1"/>
      <c r="E66" s="9"/>
      <c r="F66" s="1"/>
      <c r="G66" s="1"/>
      <c r="L66" s="1"/>
    </row>
    <row r="67" spans="1:12">
      <c r="A67" s="1"/>
      <c r="B67" s="7"/>
      <c r="C67" s="4"/>
      <c r="D67" s="7"/>
      <c r="F67" s="1"/>
      <c r="G67" s="1"/>
      <c r="H67" s="30"/>
      <c r="J67" s="30"/>
      <c r="L67" s="1"/>
    </row>
    <row r="68" spans="1:12">
      <c r="A68" s="1"/>
      <c r="B68" s="7"/>
      <c r="C68" s="4"/>
      <c r="D68" s="7"/>
      <c r="F68" s="1"/>
      <c r="G68" s="1"/>
      <c r="L68" s="1"/>
    </row>
    <row r="69" spans="1:12" ht="45" customHeight="1">
      <c r="A69" s="1"/>
      <c r="B69" s="60"/>
      <c r="C69" s="60"/>
      <c r="D69" s="60"/>
      <c r="E69" s="60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30" t="s">
        <v>153</v>
      </c>
      <c r="D75" s="30" t="s">
        <v>165</v>
      </c>
      <c r="F75" s="1"/>
      <c r="G75" s="1"/>
      <c r="H75" s="30" t="s">
        <v>165</v>
      </c>
      <c r="J75" s="30" t="s">
        <v>153</v>
      </c>
      <c r="L75" s="1"/>
    </row>
    <row r="76" spans="1:12">
      <c r="A76" s="1"/>
      <c r="B76" s="30" t="s">
        <v>170</v>
      </c>
      <c r="D76" s="30" t="s">
        <v>159</v>
      </c>
      <c r="F76" s="1"/>
      <c r="G76" s="1"/>
      <c r="H76" s="30" t="s">
        <v>159</v>
      </c>
      <c r="J76" s="30" t="s">
        <v>170</v>
      </c>
      <c r="L76" s="1"/>
    </row>
    <row r="77" spans="1:12">
      <c r="A77" s="1"/>
      <c r="B77" s="30" t="s">
        <v>232</v>
      </c>
      <c r="D77" s="30" t="s">
        <v>159</v>
      </c>
      <c r="F77" s="1"/>
      <c r="G77" s="1"/>
      <c r="H77" s="30" t="s">
        <v>159</v>
      </c>
      <c r="J77" s="30" t="s">
        <v>232</v>
      </c>
      <c r="L77" s="1"/>
    </row>
    <row r="78" spans="1:12">
      <c r="A78" s="1"/>
      <c r="B78" s="30" t="s">
        <v>168</v>
      </c>
      <c r="D78" s="30" t="s">
        <v>213</v>
      </c>
      <c r="F78" s="1"/>
      <c r="G78" s="1"/>
      <c r="H78" s="30" t="s">
        <v>213</v>
      </c>
      <c r="J78" s="30" t="s">
        <v>168</v>
      </c>
      <c r="L78" s="1"/>
    </row>
    <row r="79" spans="1:12">
      <c r="A79" s="1"/>
      <c r="B79" s="30" t="s">
        <v>231</v>
      </c>
      <c r="D79" s="30" t="s">
        <v>230</v>
      </c>
      <c r="E79" s="3" t="s">
        <v>171</v>
      </c>
      <c r="F79" s="1"/>
      <c r="G79" s="1"/>
      <c r="H79" s="30" t="s">
        <v>230</v>
      </c>
      <c r="I79" s="4"/>
      <c r="J79" s="30" t="s">
        <v>231</v>
      </c>
      <c r="L79" s="1"/>
    </row>
    <row r="80" spans="1:12">
      <c r="A80" s="1"/>
      <c r="B80" s="30"/>
      <c r="D80" s="30"/>
      <c r="F80" s="1"/>
      <c r="G80" s="1"/>
      <c r="H80" s="30"/>
      <c r="I80" s="4"/>
      <c r="J80" s="30"/>
      <c r="L80" s="1"/>
    </row>
    <row r="81" spans="1:12">
      <c r="A81" s="1"/>
      <c r="F81" s="1"/>
      <c r="G81" s="1"/>
      <c r="H81" s="30"/>
      <c r="J81" s="30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mergeCells count="1">
    <mergeCell ref="B69:E69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83"/>
  <sheetViews>
    <sheetView workbookViewId="0">
      <selection activeCell="N50" sqref="N50:T58"/>
    </sheetView>
  </sheetViews>
  <sheetFormatPr defaultColWidth="4" defaultRowHeight="15.5"/>
  <cols>
    <col min="1" max="1" width="2.54296875" style="3" bestFit="1" customWidth="1"/>
    <col min="2" max="2" width="15.8164062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5.81640625" style="3" bestFit="1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14.81640625" style="3" bestFit="1" customWidth="1"/>
    <col min="15" max="15" width="2.81640625" style="3" customWidth="1"/>
    <col min="16" max="16" width="14.81640625" style="3" bestFit="1" customWidth="1"/>
    <col min="17" max="17" width="4" style="3"/>
    <col min="18" max="18" width="14.81640625" style="3" customWidth="1"/>
    <col min="19" max="19" width="3.1796875" style="3" customWidth="1"/>
    <col min="20" max="20" width="14.81640625" style="3" customWidth="1"/>
    <col min="21" max="21" width="16.1796875" style="3" customWidth="1"/>
    <col min="22" max="23" width="3.81640625" style="3" bestFit="1" customWidth="1"/>
    <col min="24" max="24" width="5.54296875" style="3" customWidth="1"/>
    <col min="25" max="26" width="4" style="3"/>
    <col min="27" max="33" width="4" style="17"/>
    <col min="34" max="46" width="4" style="3"/>
    <col min="47" max="47" width="4.81640625" style="3" customWidth="1"/>
    <col min="48" max="16384" width="4" style="3"/>
  </cols>
  <sheetData>
    <row r="1" spans="1:33" ht="18" customHeight="1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</row>
    <row r="2" spans="1:33" ht="18" customHeight="1">
      <c r="A2" s="1"/>
      <c r="B2" s="24" t="s">
        <v>149</v>
      </c>
      <c r="D2" s="58" t="s">
        <v>150</v>
      </c>
      <c r="F2" s="1"/>
      <c r="G2" s="1"/>
      <c r="H2" s="24"/>
      <c r="J2" s="23"/>
      <c r="L2" s="1"/>
      <c r="O2" s="4"/>
      <c r="V2" s="3" t="s">
        <v>3</v>
      </c>
      <c r="W2" s="3" t="s">
        <v>4</v>
      </c>
      <c r="X2" s="3">
        <f>SUM(X3:X18)</f>
        <v>80</v>
      </c>
      <c r="AA2" s="18" t="s">
        <v>77</v>
      </c>
      <c r="AC2" s="18" t="s">
        <v>77</v>
      </c>
      <c r="AE2" s="19" t="s">
        <v>77</v>
      </c>
      <c r="AG2" s="19" t="s">
        <v>77</v>
      </c>
    </row>
    <row r="3" spans="1:33" ht="18" customHeight="1">
      <c r="A3" s="1"/>
      <c r="B3" s="24" t="s">
        <v>152</v>
      </c>
      <c r="D3" s="58" t="s">
        <v>150</v>
      </c>
      <c r="F3" s="1"/>
      <c r="G3" s="1"/>
      <c r="H3" s="24"/>
      <c r="J3" s="23"/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24" t="s">
        <v>150</v>
      </c>
      <c r="V3" s="3">
        <v>8</v>
      </c>
      <c r="W3" s="3">
        <v>8</v>
      </c>
      <c r="X3" s="3">
        <f>SUM(V3:W3)</f>
        <v>16</v>
      </c>
      <c r="AA3" s="18" t="s">
        <v>80</v>
      </c>
      <c r="AC3" s="18" t="s">
        <v>80</v>
      </c>
      <c r="AE3" s="19" t="s">
        <v>80</v>
      </c>
      <c r="AG3" s="19" t="s">
        <v>80</v>
      </c>
    </row>
    <row r="4" spans="1:33" ht="18" customHeight="1">
      <c r="A4" s="1"/>
      <c r="B4" s="24" t="s">
        <v>149</v>
      </c>
      <c r="D4" s="58" t="s">
        <v>150</v>
      </c>
      <c r="F4" s="1"/>
      <c r="G4" s="1"/>
      <c r="H4" s="25"/>
      <c r="J4" s="23"/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25" t="s">
        <v>151</v>
      </c>
      <c r="V4" s="3">
        <v>8</v>
      </c>
      <c r="W4" s="3">
        <v>8</v>
      </c>
      <c r="X4" s="3">
        <f>SUM(V4:W4)</f>
        <v>16</v>
      </c>
      <c r="AA4" s="19" t="s">
        <v>85</v>
      </c>
      <c r="AC4" s="18" t="s">
        <v>85</v>
      </c>
      <c r="AE4" s="18" t="s">
        <v>85</v>
      </c>
      <c r="AG4" s="19" t="s">
        <v>85</v>
      </c>
    </row>
    <row r="5" spans="1:33" ht="18" customHeight="1">
      <c r="A5" s="1"/>
      <c r="B5" s="24" t="s">
        <v>152</v>
      </c>
      <c r="C5" s="4"/>
      <c r="D5" s="58" t="s">
        <v>150</v>
      </c>
      <c r="F5" s="1"/>
      <c r="G5" s="1"/>
      <c r="H5" s="25"/>
      <c r="J5" s="23"/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25" t="s">
        <v>154</v>
      </c>
      <c r="V5" s="3">
        <v>8</v>
      </c>
      <c r="W5" s="3">
        <v>8</v>
      </c>
      <c r="X5" s="3">
        <f>SUM(V5:W5)</f>
        <v>16</v>
      </c>
      <c r="AA5" s="19" t="s">
        <v>87</v>
      </c>
      <c r="AC5" s="18" t="s">
        <v>87</v>
      </c>
      <c r="AE5" s="18" t="s">
        <v>87</v>
      </c>
      <c r="AG5" s="19" t="s">
        <v>87</v>
      </c>
    </row>
    <row r="6" spans="1:33" ht="18" customHeight="1">
      <c r="A6" s="1"/>
      <c r="B6" s="25" t="s">
        <v>154</v>
      </c>
      <c r="C6" s="4"/>
      <c r="D6" s="58" t="s">
        <v>151</v>
      </c>
      <c r="F6" s="1"/>
      <c r="G6" s="1"/>
      <c r="H6" s="26"/>
      <c r="I6" s="4"/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23" t="s">
        <v>149</v>
      </c>
      <c r="V6" s="3">
        <v>8</v>
      </c>
      <c r="W6" s="3">
        <v>8</v>
      </c>
      <c r="X6" s="3">
        <f>SUM(V6:W6)</f>
        <v>16</v>
      </c>
      <c r="AA6" s="19" t="s">
        <v>91</v>
      </c>
      <c r="AC6" s="18" t="s">
        <v>91</v>
      </c>
      <c r="AE6" s="18" t="s">
        <v>91</v>
      </c>
      <c r="AG6" s="19" t="s">
        <v>91</v>
      </c>
    </row>
    <row r="7" spans="1:33" ht="18" customHeight="1">
      <c r="A7" s="1"/>
      <c r="B7" s="25" t="s">
        <v>154</v>
      </c>
      <c r="C7" s="4"/>
      <c r="D7" s="58" t="s">
        <v>151</v>
      </c>
      <c r="F7" s="1"/>
      <c r="G7" s="1"/>
      <c r="H7" s="26"/>
      <c r="I7" s="4"/>
      <c r="J7" s="24"/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23" t="s">
        <v>152</v>
      </c>
      <c r="V7" s="3">
        <v>8</v>
      </c>
      <c r="W7" s="3">
        <v>8</v>
      </c>
      <c r="X7" s="3">
        <f>SUM(V7:W7)</f>
        <v>16</v>
      </c>
    </row>
    <row r="8" spans="1:33" ht="18" customHeight="1">
      <c r="A8" s="1"/>
      <c r="F8" s="1"/>
      <c r="G8" s="1"/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</row>
    <row r="9" spans="1:33" ht="18" customHeight="1">
      <c r="A9" s="1"/>
      <c r="F9" s="1"/>
      <c r="G9" s="1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AA9" s="19" t="s">
        <v>102</v>
      </c>
      <c r="AC9" s="18" t="s">
        <v>102</v>
      </c>
      <c r="AE9" s="18" t="s">
        <v>102</v>
      </c>
      <c r="AG9" s="19" t="s">
        <v>102</v>
      </c>
    </row>
    <row r="10" spans="1:33" ht="18" customHeight="1">
      <c r="A10" s="1"/>
      <c r="F10" s="1"/>
      <c r="G10" s="1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5"/>
      <c r="X10" s="3">
        <f t="shared" ref="X10:X15" si="0">SUM(V10:W10)</f>
        <v>0</v>
      </c>
      <c r="AA10" s="18" t="s">
        <v>103</v>
      </c>
      <c r="AC10" s="18" t="s">
        <v>103</v>
      </c>
      <c r="AE10" s="19" t="s">
        <v>103</v>
      </c>
      <c r="AG10" s="19" t="s">
        <v>103</v>
      </c>
    </row>
    <row r="11" spans="1:33" ht="18" customHeight="1">
      <c r="A11" s="1"/>
      <c r="C11" s="4"/>
      <c r="F11" s="1"/>
      <c r="G11" s="1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  <c r="U11" s="5"/>
      <c r="X11" s="3">
        <f t="shared" si="0"/>
        <v>0</v>
      </c>
      <c r="AA11" s="19" t="s">
        <v>106</v>
      </c>
      <c r="AC11" s="18" t="s">
        <v>106</v>
      </c>
      <c r="AE11" s="18" t="s">
        <v>106</v>
      </c>
      <c r="AG11" s="19" t="s">
        <v>106</v>
      </c>
    </row>
    <row r="12" spans="1:33" ht="18" customHeight="1">
      <c r="A12" s="1"/>
      <c r="C12" s="4"/>
      <c r="F12" s="1"/>
      <c r="G12" s="1"/>
      <c r="L12" s="1"/>
      <c r="M12" s="3" t="s">
        <v>5</v>
      </c>
      <c r="N12" s="3" t="s">
        <v>25</v>
      </c>
      <c r="T12" s="3" t="s">
        <v>25</v>
      </c>
      <c r="U12" s="5"/>
      <c r="X12" s="3">
        <f t="shared" si="0"/>
        <v>0</v>
      </c>
      <c r="AA12" s="19" t="s">
        <v>108</v>
      </c>
      <c r="AC12" s="18" t="s">
        <v>108</v>
      </c>
      <c r="AE12" s="18" t="s">
        <v>108</v>
      </c>
      <c r="AG12" s="19" t="s">
        <v>108</v>
      </c>
    </row>
    <row r="13" spans="1:33" ht="18" customHeight="1">
      <c r="A13" s="1"/>
      <c r="C13" s="4"/>
      <c r="F13" s="1"/>
      <c r="G13" s="1"/>
      <c r="I13" s="4"/>
      <c r="L13" s="1"/>
    </row>
    <row r="14" spans="1:33" ht="18" customHeight="1">
      <c r="A14" s="1"/>
      <c r="C14" s="4"/>
      <c r="F14" s="1"/>
      <c r="G14" s="1"/>
      <c r="L14" s="1"/>
      <c r="N14" s="3" t="s">
        <v>105</v>
      </c>
      <c r="U14" s="5"/>
      <c r="X14" s="3">
        <f t="shared" si="0"/>
        <v>0</v>
      </c>
    </row>
    <row r="15" spans="1:33" ht="18" customHeight="1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U15" s="5"/>
      <c r="X15" s="3">
        <f t="shared" si="0"/>
        <v>0</v>
      </c>
      <c r="AA15" s="18" t="s">
        <v>117</v>
      </c>
      <c r="AC15" s="19" t="s">
        <v>117</v>
      </c>
      <c r="AE15" s="19" t="s">
        <v>117</v>
      </c>
      <c r="AG15" s="18" t="s">
        <v>117</v>
      </c>
    </row>
    <row r="16" spans="1:33" ht="18" customHeight="1">
      <c r="A16" s="1"/>
      <c r="B16" s="25" t="s">
        <v>154</v>
      </c>
      <c r="D16" s="24" t="s">
        <v>149</v>
      </c>
      <c r="F16" s="1"/>
      <c r="G16" s="1"/>
      <c r="H16" s="23"/>
      <c r="J16" s="25"/>
      <c r="L16" s="1"/>
      <c r="AA16" s="19" t="s">
        <v>118</v>
      </c>
      <c r="AC16" s="18" t="s">
        <v>118</v>
      </c>
      <c r="AE16" s="18" t="s">
        <v>118</v>
      </c>
      <c r="AG16" s="19" t="s">
        <v>118</v>
      </c>
    </row>
    <row r="17" spans="1:33" ht="18" customHeight="1">
      <c r="A17" s="1"/>
      <c r="B17" s="25" t="s">
        <v>154</v>
      </c>
      <c r="D17" s="24" t="s">
        <v>152</v>
      </c>
      <c r="F17" s="1"/>
      <c r="G17" s="1"/>
      <c r="H17" s="23"/>
      <c r="J17" s="25"/>
      <c r="L17" s="1"/>
      <c r="U17" s="5"/>
      <c r="X17" s="3">
        <f>SUM(V17:W17)</f>
        <v>0</v>
      </c>
      <c r="AA17" s="19" t="s">
        <v>119</v>
      </c>
      <c r="AC17" s="18" t="s">
        <v>119</v>
      </c>
      <c r="AE17" s="18" t="s">
        <v>119</v>
      </c>
      <c r="AG17" s="19" t="s">
        <v>119</v>
      </c>
    </row>
    <row r="18" spans="1:33" ht="18" customHeight="1">
      <c r="A18" s="1"/>
      <c r="B18" s="25" t="s">
        <v>154</v>
      </c>
      <c r="C18" s="4"/>
      <c r="D18" s="24" t="s">
        <v>149</v>
      </c>
      <c r="F18" s="1"/>
      <c r="G18" s="1"/>
      <c r="H18" s="23"/>
      <c r="I18" s="4"/>
      <c r="J18" s="24"/>
      <c r="L18" s="1"/>
      <c r="U18" s="5"/>
      <c r="X18" s="3">
        <f>SUM(V18:W18)</f>
        <v>0</v>
      </c>
    </row>
    <row r="19" spans="1:33" ht="18" customHeight="1">
      <c r="A19" s="1"/>
      <c r="B19" s="25" t="s">
        <v>154</v>
      </c>
      <c r="C19" s="4"/>
      <c r="D19" s="24" t="s">
        <v>152</v>
      </c>
      <c r="F19" s="1"/>
      <c r="G19" s="1"/>
      <c r="H19" s="23"/>
      <c r="I19" s="4"/>
      <c r="J19" s="24"/>
      <c r="L19" s="1"/>
    </row>
    <row r="20" spans="1:33" ht="18" customHeight="1">
      <c r="A20" s="1"/>
      <c r="B20" s="58" t="s">
        <v>151</v>
      </c>
      <c r="C20" s="4"/>
      <c r="D20" s="58" t="s">
        <v>150</v>
      </c>
      <c r="F20" s="1"/>
      <c r="G20" s="1"/>
      <c r="I20" s="4"/>
      <c r="L20" s="1"/>
      <c r="V20" s="3">
        <f>SUM(V3:V19)</f>
        <v>40</v>
      </c>
      <c r="W20" s="3">
        <f>SUM(W3:W19)</f>
        <v>40</v>
      </c>
      <c r="AA20" s="19" t="s">
        <v>124</v>
      </c>
      <c r="AC20" s="18" t="s">
        <v>124</v>
      </c>
      <c r="AE20" s="18" t="s">
        <v>124</v>
      </c>
      <c r="AG20" s="19" t="s">
        <v>124</v>
      </c>
    </row>
    <row r="21" spans="1:33" ht="18" customHeight="1">
      <c r="A21" s="1"/>
      <c r="B21" s="58" t="s">
        <v>151</v>
      </c>
      <c r="C21" s="4"/>
      <c r="D21" s="58" t="s">
        <v>150</v>
      </c>
      <c r="F21" s="1"/>
      <c r="G21" s="1"/>
      <c r="L21" s="1"/>
      <c r="AA21" s="19" t="s">
        <v>125</v>
      </c>
      <c r="AC21" s="18" t="s">
        <v>125</v>
      </c>
      <c r="AE21" s="18" t="s">
        <v>125</v>
      </c>
      <c r="AG21" s="19" t="s">
        <v>125</v>
      </c>
    </row>
    <row r="22" spans="1:33" ht="18" customHeight="1">
      <c r="A22" s="1"/>
      <c r="C22" s="4"/>
      <c r="F22" s="1"/>
      <c r="G22" s="1"/>
      <c r="L22" s="1"/>
    </row>
    <row r="23" spans="1:33" ht="18" customHeight="1">
      <c r="A23" s="1"/>
      <c r="C23" s="4"/>
      <c r="F23" s="1"/>
      <c r="G23" s="1"/>
      <c r="L23" s="1"/>
      <c r="O23" s="27"/>
      <c r="P23" s="27"/>
      <c r="Q23" s="27"/>
      <c r="R23" s="28"/>
      <c r="AA23" s="18" t="s">
        <v>78</v>
      </c>
      <c r="AC23" s="19" t="s">
        <v>78</v>
      </c>
      <c r="AE23" s="18" t="s">
        <v>78</v>
      </c>
      <c r="AG23" s="19" t="s">
        <v>78</v>
      </c>
    </row>
    <row r="24" spans="1:33" ht="18" customHeight="1">
      <c r="A24" s="1"/>
      <c r="C24" s="4"/>
      <c r="F24" s="1"/>
      <c r="G24" s="1"/>
      <c r="L24" s="1"/>
      <c r="O24" s="27"/>
      <c r="Q24" s="27"/>
    </row>
    <row r="25" spans="1:33" ht="18" customHeight="1">
      <c r="A25" s="1"/>
      <c r="C25" s="4"/>
      <c r="F25" s="1"/>
      <c r="G25" s="1"/>
      <c r="L25" s="1"/>
      <c r="O25" s="27"/>
      <c r="Q25" s="27"/>
    </row>
    <row r="26" spans="1:33" ht="18" customHeight="1">
      <c r="A26" s="1"/>
      <c r="C26" s="4"/>
      <c r="F26" s="1"/>
      <c r="G26" s="1"/>
      <c r="I26" s="4"/>
      <c r="L26" s="1"/>
      <c r="O26" s="27"/>
      <c r="Q26" s="27"/>
    </row>
    <row r="27" spans="1:33" ht="18" customHeight="1">
      <c r="A27" s="1"/>
      <c r="C27" s="4"/>
      <c r="F27" s="1"/>
      <c r="G27" s="1"/>
      <c r="I27" s="4"/>
      <c r="L27" s="1"/>
      <c r="O27" s="29"/>
      <c r="Q27" s="27"/>
    </row>
    <row r="28" spans="1:33" ht="18" customHeight="1">
      <c r="A28" s="1"/>
      <c r="B28" s="7"/>
      <c r="C28" s="4"/>
      <c r="D28" s="8"/>
      <c r="F28" s="1"/>
      <c r="G28" s="1"/>
      <c r="L28" s="1"/>
      <c r="O28" s="29"/>
      <c r="Q28" s="27"/>
    </row>
    <row r="29" spans="1:33" ht="18" customHeight="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33" ht="18" customHeight="1">
      <c r="A30" s="1"/>
      <c r="B30" s="58" t="s">
        <v>151</v>
      </c>
      <c r="D30" s="24" t="s">
        <v>149</v>
      </c>
      <c r="F30" s="1"/>
      <c r="G30" s="1"/>
      <c r="H30" s="25"/>
      <c r="J30" s="23"/>
      <c r="L30" s="1"/>
    </row>
    <row r="31" spans="1:33" ht="18" customHeight="1">
      <c r="A31" s="1"/>
      <c r="B31" s="58" t="s">
        <v>151</v>
      </c>
      <c r="D31" s="24" t="s">
        <v>149</v>
      </c>
      <c r="F31" s="1"/>
      <c r="G31" s="1"/>
      <c r="H31" s="25"/>
      <c r="J31" s="23"/>
      <c r="L31" s="1"/>
    </row>
    <row r="32" spans="1:33" ht="18" customHeight="1">
      <c r="A32" s="1"/>
      <c r="B32" s="58" t="s">
        <v>150</v>
      </c>
      <c r="D32" s="24" t="s">
        <v>149</v>
      </c>
      <c r="F32" s="1"/>
      <c r="G32" s="1"/>
      <c r="H32" s="25"/>
      <c r="J32" s="23"/>
      <c r="L32" s="1"/>
    </row>
    <row r="33" spans="1:24" ht="18" customHeight="1">
      <c r="A33" s="1"/>
      <c r="B33" s="58" t="s">
        <v>150</v>
      </c>
      <c r="D33" s="24" t="s">
        <v>149</v>
      </c>
      <c r="F33" s="1"/>
      <c r="G33" s="1"/>
      <c r="H33" s="25"/>
      <c r="J33" s="23"/>
      <c r="L33" s="1"/>
    </row>
    <row r="34" spans="1:24" ht="18" customHeight="1">
      <c r="A34" s="1"/>
      <c r="B34" s="58" t="s">
        <v>151</v>
      </c>
      <c r="D34" s="24" t="s">
        <v>152</v>
      </c>
      <c r="F34" s="1"/>
      <c r="G34" s="1"/>
      <c r="L34" s="1"/>
      <c r="S34" s="4"/>
    </row>
    <row r="35" spans="1:24" ht="18" customHeight="1">
      <c r="A35" s="1"/>
      <c r="B35" s="58" t="s">
        <v>151</v>
      </c>
      <c r="D35" s="24" t="s">
        <v>152</v>
      </c>
      <c r="F35" s="1"/>
      <c r="G35" s="1"/>
      <c r="L35" s="1"/>
      <c r="S35" s="4"/>
    </row>
    <row r="36" spans="1:24" ht="18" customHeight="1">
      <c r="A36" s="1"/>
      <c r="B36" s="58" t="s">
        <v>150</v>
      </c>
      <c r="D36" s="24" t="s">
        <v>152</v>
      </c>
      <c r="F36" s="1"/>
      <c r="G36" s="1"/>
      <c r="K36" s="9"/>
      <c r="L36" s="1"/>
      <c r="O36" s="4"/>
    </row>
    <row r="37" spans="1:24" ht="18" customHeight="1">
      <c r="A37" s="1"/>
      <c r="B37" s="58" t="s">
        <v>150</v>
      </c>
      <c r="D37" s="24" t="s">
        <v>152</v>
      </c>
      <c r="F37" s="1"/>
      <c r="G37" s="1"/>
      <c r="K37" s="9"/>
      <c r="L37" s="1"/>
      <c r="O37" s="4"/>
    </row>
    <row r="38" spans="1:24" ht="18" customHeight="1">
      <c r="A38" s="1"/>
      <c r="F38" s="1"/>
      <c r="G38" s="1"/>
      <c r="K38" s="9"/>
      <c r="L38" s="1"/>
    </row>
    <row r="39" spans="1:24" ht="18" customHeight="1">
      <c r="A39" s="1"/>
      <c r="F39" s="1"/>
      <c r="G39" s="1"/>
      <c r="L39" s="1"/>
    </row>
    <row r="40" spans="1:24" ht="18" customHeight="1">
      <c r="A40" s="1"/>
      <c r="F40" s="1"/>
      <c r="G40" s="1"/>
      <c r="L40" s="1"/>
    </row>
    <row r="41" spans="1:24" ht="18" customHeight="1">
      <c r="A41" s="1"/>
      <c r="F41" s="1"/>
      <c r="G41" s="1"/>
      <c r="L41" s="1"/>
    </row>
    <row r="42" spans="1:24" ht="18" customHeight="1">
      <c r="A42" s="1"/>
      <c r="F42" s="1"/>
      <c r="G42" s="1"/>
      <c r="L42" s="1"/>
    </row>
    <row r="43" spans="1:24" ht="18" customHeight="1">
      <c r="A43" s="1"/>
      <c r="F43" s="1"/>
      <c r="G43" s="1"/>
      <c r="L43" s="1"/>
      <c r="V43" s="3" t="s">
        <v>3</v>
      </c>
      <c r="W43" s="3" t="s">
        <v>4</v>
      </c>
      <c r="X43" s="3">
        <f>SUM(X44:X59)</f>
        <v>0</v>
      </c>
    </row>
    <row r="44" spans="1:24" ht="18" customHeight="1">
      <c r="A44" s="1"/>
      <c r="B44" s="7"/>
      <c r="C44" s="4"/>
      <c r="D44" s="7"/>
      <c r="F44" s="1">
        <f>F1</f>
        <v>0</v>
      </c>
      <c r="G44" s="1"/>
      <c r="L44" s="1"/>
      <c r="U44" s="5"/>
      <c r="X44" s="3">
        <f>SUM(V44:W44)</f>
        <v>0</v>
      </c>
    </row>
    <row r="45" spans="1:24" ht="18" customHeight="1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N45" s="25"/>
      <c r="O45" s="4"/>
      <c r="P45" s="23"/>
      <c r="U45" s="5"/>
      <c r="X45" s="3">
        <f>SUM(V45:W45)</f>
        <v>0</v>
      </c>
    </row>
    <row r="46" spans="1:24" ht="18" customHeight="1">
      <c r="A46" s="1"/>
      <c r="B46" s="24" t="s">
        <v>149</v>
      </c>
      <c r="C46" s="4"/>
      <c r="D46" s="24" t="s">
        <v>152</v>
      </c>
      <c r="F46" s="1"/>
      <c r="G46" s="1"/>
      <c r="H46" s="24" t="s">
        <v>149</v>
      </c>
      <c r="I46" s="4"/>
      <c r="J46" s="25" t="s">
        <v>154</v>
      </c>
      <c r="L46" s="1"/>
      <c r="N46" s="25"/>
      <c r="O46" s="4"/>
      <c r="P46" s="23"/>
      <c r="U46" s="5"/>
      <c r="X46" s="3">
        <f>SUM(V46:W46)</f>
        <v>0</v>
      </c>
    </row>
    <row r="47" spans="1:24" ht="18" customHeight="1">
      <c r="A47" s="1"/>
      <c r="B47" s="24" t="s">
        <v>152</v>
      </c>
      <c r="C47" s="4"/>
      <c r="D47" s="24" t="s">
        <v>149</v>
      </c>
      <c r="F47" s="1"/>
      <c r="G47" s="1"/>
      <c r="H47" s="24" t="s">
        <v>152</v>
      </c>
      <c r="I47" s="4"/>
      <c r="J47" s="25" t="s">
        <v>154</v>
      </c>
      <c r="L47" s="1"/>
      <c r="N47" s="25"/>
      <c r="O47" s="4"/>
      <c r="P47" s="23"/>
      <c r="U47" s="5"/>
      <c r="X47" s="3">
        <f>SUM(V47:W47)</f>
        <v>0</v>
      </c>
    </row>
    <row r="48" spans="1:24" ht="18" customHeight="1">
      <c r="A48" s="1"/>
      <c r="B48" s="23"/>
      <c r="D48" s="25"/>
      <c r="F48" s="1"/>
      <c r="G48" s="1"/>
      <c r="H48" s="24" t="s">
        <v>149</v>
      </c>
      <c r="I48" s="4"/>
      <c r="J48" s="25" t="s">
        <v>154</v>
      </c>
      <c r="L48" s="1"/>
      <c r="N48" s="25"/>
      <c r="O48" s="4"/>
      <c r="P48" s="23"/>
    </row>
    <row r="49" spans="1:24" ht="18" customHeight="1">
      <c r="A49" s="1"/>
      <c r="B49" s="23"/>
      <c r="D49" s="25"/>
      <c r="F49" s="1"/>
      <c r="G49" s="1"/>
      <c r="H49" s="24" t="s">
        <v>152</v>
      </c>
      <c r="I49" s="4"/>
      <c r="J49" s="25" t="s">
        <v>154</v>
      </c>
      <c r="L49" s="1"/>
      <c r="U49" s="5"/>
      <c r="X49" s="3">
        <f>SUM(V49:W49)</f>
        <v>0</v>
      </c>
    </row>
    <row r="50" spans="1:24" ht="18" customHeight="1">
      <c r="A50" s="1"/>
      <c r="B50" s="23"/>
      <c r="C50" s="4"/>
      <c r="D50" s="23"/>
      <c r="F50" s="1"/>
      <c r="G50" s="1"/>
      <c r="H50" s="58" t="s">
        <v>150</v>
      </c>
      <c r="I50" s="4"/>
      <c r="J50" s="58" t="s">
        <v>151</v>
      </c>
      <c r="L50" s="1"/>
      <c r="N50" s="25"/>
      <c r="O50" s="4"/>
      <c r="P50" s="24"/>
      <c r="R50" s="24"/>
      <c r="S50" s="4"/>
      <c r="T50" s="25"/>
    </row>
    <row r="51" spans="1:24" ht="18" customHeight="1">
      <c r="A51" s="1"/>
      <c r="E51" s="9"/>
      <c r="F51" s="1"/>
      <c r="G51" s="1"/>
      <c r="H51" s="58" t="s">
        <v>150</v>
      </c>
      <c r="I51" s="4"/>
      <c r="J51" s="58" t="s">
        <v>151</v>
      </c>
      <c r="L51" s="1"/>
      <c r="N51" s="25"/>
      <c r="O51" s="4"/>
      <c r="P51" s="24"/>
      <c r="R51" s="24"/>
      <c r="S51" s="4"/>
      <c r="T51" s="25"/>
      <c r="U51" s="5"/>
      <c r="X51" s="3">
        <f>SUM(V51:W51)</f>
        <v>0</v>
      </c>
    </row>
    <row r="52" spans="1:24" ht="18" customHeight="1">
      <c r="A52" s="1"/>
      <c r="E52" s="9"/>
      <c r="F52" s="1"/>
      <c r="G52" s="1"/>
      <c r="L52" s="1"/>
      <c r="R52" s="25"/>
      <c r="S52" s="4"/>
      <c r="T52" s="25"/>
      <c r="U52" s="5"/>
      <c r="X52" s="3">
        <f>SUM(V52:W52)</f>
        <v>0</v>
      </c>
    </row>
    <row r="53" spans="1:24" ht="18" customHeight="1">
      <c r="A53" s="1"/>
      <c r="C53" s="4"/>
      <c r="F53" s="1"/>
      <c r="G53" s="1"/>
      <c r="L53" s="1"/>
      <c r="R53" s="25"/>
      <c r="S53" s="4"/>
      <c r="T53" s="25"/>
      <c r="U53" s="5"/>
      <c r="X53" s="3">
        <f>SUM(V53:W53)</f>
        <v>0</v>
      </c>
    </row>
    <row r="54" spans="1:24" ht="18" customHeight="1">
      <c r="A54" s="1"/>
      <c r="C54" s="4"/>
      <c r="F54" s="1"/>
      <c r="G54" s="1"/>
      <c r="L54" s="1"/>
      <c r="R54" s="23"/>
      <c r="S54" s="4"/>
      <c r="T54" s="23"/>
    </row>
    <row r="55" spans="1:24" ht="18" customHeight="1">
      <c r="A55" s="1"/>
      <c r="C55" s="4"/>
      <c r="F55" s="1"/>
      <c r="G55" s="1"/>
      <c r="L55" s="1"/>
      <c r="N55" s="24"/>
      <c r="P55" s="25"/>
      <c r="U55" s="5"/>
      <c r="X55" s="3">
        <f>SUM(V55:W55)</f>
        <v>0</v>
      </c>
    </row>
    <row r="56" spans="1:24" ht="18" customHeight="1">
      <c r="A56" s="1"/>
      <c r="C56" s="4"/>
      <c r="F56" s="1"/>
      <c r="G56" s="1"/>
      <c r="L56" s="1"/>
      <c r="N56" s="24"/>
      <c r="P56" s="25"/>
      <c r="U56" s="5"/>
      <c r="X56" s="3">
        <f>SUM(V56:W56)</f>
        <v>0</v>
      </c>
    </row>
    <row r="57" spans="1:24" ht="18" customHeight="1">
      <c r="A57" s="1"/>
      <c r="C57" s="4"/>
      <c r="F57" s="1"/>
      <c r="G57" s="1"/>
      <c r="L57" s="1"/>
      <c r="N57" s="24"/>
      <c r="P57" s="25"/>
    </row>
    <row r="58" spans="1:24" ht="18" customHeight="1">
      <c r="A58" s="1"/>
      <c r="F58" s="1"/>
      <c r="G58" s="1"/>
      <c r="H58" s="9"/>
      <c r="I58" s="9"/>
      <c r="J58" s="9"/>
      <c r="K58" s="9"/>
      <c r="L58" s="1"/>
      <c r="N58" s="24"/>
      <c r="P58" s="25"/>
      <c r="U58" s="5"/>
      <c r="X58" s="3">
        <f>SUM(V58:W58)</f>
        <v>0</v>
      </c>
    </row>
    <row r="59" spans="1:24" ht="18" customHeight="1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  <c r="U59" s="5"/>
      <c r="X59" s="3">
        <f>SUM(V59:W59)</f>
        <v>0</v>
      </c>
    </row>
    <row r="60" spans="1:24" ht="18" customHeight="1">
      <c r="A60" s="1"/>
      <c r="B60" s="24" t="s">
        <v>150</v>
      </c>
      <c r="D60" s="23" t="s">
        <v>149</v>
      </c>
      <c r="F60" s="1"/>
      <c r="G60" s="1"/>
      <c r="H60" s="24" t="s">
        <v>149</v>
      </c>
      <c r="J60" s="58" t="s">
        <v>151</v>
      </c>
      <c r="L60" s="1"/>
    </row>
    <row r="61" spans="1:24" ht="18" customHeight="1">
      <c r="A61" s="1"/>
      <c r="B61" s="24" t="s">
        <v>150</v>
      </c>
      <c r="C61" s="4"/>
      <c r="D61" s="23" t="s">
        <v>149</v>
      </c>
      <c r="F61" s="1"/>
      <c r="G61" s="1"/>
      <c r="H61" s="24" t="s">
        <v>152</v>
      </c>
      <c r="J61" s="58" t="s">
        <v>151</v>
      </c>
      <c r="L61" s="1"/>
      <c r="V61" s="3">
        <f>SUM(V44:V60)</f>
        <v>0</v>
      </c>
      <c r="W61" s="3">
        <f>SUM(W44:W60)</f>
        <v>0</v>
      </c>
    </row>
    <row r="62" spans="1:24" ht="18" customHeight="1">
      <c r="A62" s="1"/>
      <c r="B62" s="25" t="s">
        <v>151</v>
      </c>
      <c r="C62" s="4"/>
      <c r="D62" s="24" t="s">
        <v>150</v>
      </c>
      <c r="F62" s="1"/>
      <c r="G62" s="1"/>
      <c r="H62" s="24" t="s">
        <v>149</v>
      </c>
      <c r="J62" s="58" t="s">
        <v>151</v>
      </c>
      <c r="L62" s="1"/>
      <c r="R62" s="23"/>
    </row>
    <row r="63" spans="1:24" ht="18" customHeight="1">
      <c r="A63" s="1"/>
      <c r="B63" s="25" t="s">
        <v>151</v>
      </c>
      <c r="C63" s="4"/>
      <c r="D63" s="24" t="s">
        <v>150</v>
      </c>
      <c r="F63" s="1"/>
      <c r="G63" s="1"/>
      <c r="H63" s="24" t="s">
        <v>152</v>
      </c>
      <c r="J63" s="58" t="s">
        <v>151</v>
      </c>
      <c r="L63" s="1"/>
      <c r="P63" s="23"/>
    </row>
    <row r="64" spans="1:24" ht="18" customHeight="1">
      <c r="A64" s="1"/>
      <c r="F64" s="1"/>
      <c r="G64" s="1"/>
      <c r="H64" s="25" t="s">
        <v>154</v>
      </c>
      <c r="J64" s="58" t="s">
        <v>150</v>
      </c>
      <c r="L64" s="1"/>
    </row>
    <row r="65" spans="1:14" ht="18" customHeight="1">
      <c r="A65" s="1"/>
      <c r="B65" s="7"/>
      <c r="C65" s="4"/>
      <c r="D65" s="7"/>
      <c r="F65" s="1"/>
      <c r="G65" s="1"/>
      <c r="H65" s="25" t="s">
        <v>154</v>
      </c>
      <c r="J65" s="58" t="s">
        <v>150</v>
      </c>
      <c r="L65" s="1"/>
    </row>
    <row r="66" spans="1:14" ht="18" customHeight="1">
      <c r="A66" s="1"/>
      <c r="B66" s="7"/>
      <c r="C66" s="4"/>
      <c r="D66" s="7"/>
      <c r="E66" s="9"/>
      <c r="F66" s="1"/>
      <c r="G66" s="1"/>
      <c r="L66" s="1"/>
    </row>
    <row r="67" spans="1:14" ht="18" customHeight="1">
      <c r="A67" s="1"/>
      <c r="B67" s="7"/>
      <c r="C67" s="4"/>
      <c r="D67" s="7"/>
      <c r="F67" s="1"/>
      <c r="G67" s="1"/>
      <c r="L67" s="1"/>
    </row>
    <row r="68" spans="1:14" ht="18" customHeight="1">
      <c r="A68" s="1"/>
      <c r="B68" s="7"/>
      <c r="C68" s="4"/>
      <c r="D68" s="7"/>
      <c r="F68" s="1"/>
      <c r="G68" s="1"/>
      <c r="L68" s="1"/>
    </row>
    <row r="69" spans="1:14" ht="18" customHeight="1">
      <c r="A69" s="1"/>
      <c r="B69" s="7"/>
      <c r="C69" s="4"/>
      <c r="D69" s="7"/>
      <c r="F69" s="1"/>
      <c r="G69" s="1"/>
      <c r="L69" s="1"/>
    </row>
    <row r="70" spans="1:14" ht="18" customHeight="1">
      <c r="A70" s="1"/>
      <c r="B70" s="7"/>
      <c r="C70" s="4"/>
      <c r="D70" s="7"/>
      <c r="F70" s="1"/>
      <c r="G70" s="1"/>
      <c r="L70" s="1"/>
    </row>
    <row r="71" spans="1:14" ht="18" customHeight="1">
      <c r="A71" s="1"/>
      <c r="F71" s="1"/>
      <c r="G71" s="1"/>
      <c r="L71" s="1"/>
    </row>
    <row r="72" spans="1:14" ht="18" customHeight="1">
      <c r="A72" s="1"/>
      <c r="F72" s="1"/>
      <c r="G72" s="1"/>
      <c r="L72" s="1"/>
      <c r="N72" s="23"/>
    </row>
    <row r="73" spans="1:14" ht="18" customHeight="1">
      <c r="A73" s="1"/>
      <c r="F73" s="1"/>
      <c r="G73" s="1"/>
      <c r="L73" s="1"/>
      <c r="N73" s="23"/>
    </row>
    <row r="74" spans="1:14" ht="18" customHeight="1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4" ht="18" customHeight="1">
      <c r="A75" s="1"/>
      <c r="B75" s="24" t="s">
        <v>150</v>
      </c>
      <c r="D75" s="25" t="s">
        <v>151</v>
      </c>
      <c r="F75" s="1"/>
      <c r="G75" s="1"/>
      <c r="H75" s="58" t="s">
        <v>150</v>
      </c>
      <c r="I75" s="4"/>
      <c r="J75" s="25" t="s">
        <v>154</v>
      </c>
      <c r="L75" s="1"/>
    </row>
    <row r="76" spans="1:14" ht="18" customHeight="1">
      <c r="A76" s="1"/>
      <c r="B76" s="24" t="s">
        <v>150</v>
      </c>
      <c r="D76" s="25" t="s">
        <v>151</v>
      </c>
      <c r="F76" s="1"/>
      <c r="G76" s="1"/>
      <c r="H76" s="58" t="s">
        <v>151</v>
      </c>
      <c r="I76" s="4"/>
      <c r="J76" s="25" t="s">
        <v>154</v>
      </c>
      <c r="L76" s="1"/>
    </row>
    <row r="77" spans="1:14" ht="18" customHeight="1">
      <c r="A77" s="1"/>
      <c r="B77" s="23" t="s">
        <v>149</v>
      </c>
      <c r="D77" s="23" t="s">
        <v>152</v>
      </c>
      <c r="F77" s="1"/>
      <c r="G77" s="1"/>
      <c r="H77" s="58" t="s">
        <v>150</v>
      </c>
      <c r="I77" s="4"/>
      <c r="J77" s="25" t="s">
        <v>154</v>
      </c>
      <c r="L77" s="1"/>
    </row>
    <row r="78" spans="1:14" ht="18" customHeight="1">
      <c r="A78" s="1"/>
      <c r="B78" s="26"/>
      <c r="C78" s="4"/>
      <c r="D78" s="23"/>
      <c r="F78" s="1"/>
      <c r="G78" s="1"/>
      <c r="H78" s="58" t="s">
        <v>151</v>
      </c>
      <c r="I78" s="4"/>
      <c r="J78" s="25" t="s">
        <v>154</v>
      </c>
      <c r="L78" s="1"/>
    </row>
    <row r="79" spans="1:14" ht="18" customHeight="1">
      <c r="A79" s="1"/>
      <c r="B79" s="25"/>
      <c r="D79" s="25"/>
      <c r="F79" s="1"/>
      <c r="G79" s="1"/>
      <c r="H79" s="24" t="s">
        <v>149</v>
      </c>
      <c r="I79" s="4"/>
      <c r="J79" s="24" t="s">
        <v>152</v>
      </c>
      <c r="L79" s="1"/>
    </row>
    <row r="80" spans="1:14" ht="18" customHeight="1">
      <c r="A80" s="1"/>
      <c r="F80" s="1"/>
      <c r="G80" s="1"/>
      <c r="H80" s="24" t="s">
        <v>152</v>
      </c>
      <c r="I80" s="4"/>
      <c r="J80" s="24" t="s">
        <v>149</v>
      </c>
      <c r="L80" s="1"/>
    </row>
    <row r="81" spans="1:12" ht="18" customHeight="1">
      <c r="A81" s="1"/>
      <c r="F81" s="1"/>
      <c r="G81" s="1"/>
      <c r="L81" s="1"/>
    </row>
    <row r="82" spans="1:12" ht="18" customHeight="1">
      <c r="A82" s="1"/>
      <c r="F82" s="1"/>
      <c r="G82" s="1"/>
      <c r="L82" s="1"/>
    </row>
    <row r="83" spans="1:12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83"/>
  <sheetViews>
    <sheetView workbookViewId="0">
      <selection activeCell="H6" sqref="H6:J6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24.542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B2" s="3" t="s">
        <v>42</v>
      </c>
      <c r="C2" s="4"/>
      <c r="D2" s="3" t="s">
        <v>45</v>
      </c>
      <c r="F2" s="1"/>
      <c r="G2" s="1"/>
      <c r="H2" s="3" t="s">
        <v>45</v>
      </c>
      <c r="I2" s="4"/>
      <c r="J2" s="3" t="s">
        <v>42</v>
      </c>
      <c r="L2" s="1"/>
      <c r="O2" s="4"/>
      <c r="V2" s="3" t="s">
        <v>3</v>
      </c>
      <c r="W2" s="3" t="s">
        <v>4</v>
      </c>
      <c r="X2" s="3">
        <f>SUM(X3:X13)</f>
        <v>56</v>
      </c>
    </row>
    <row r="3" spans="1:26">
      <c r="A3" s="1"/>
      <c r="B3" s="3" t="s">
        <v>43</v>
      </c>
      <c r="C3" s="4"/>
      <c r="D3" s="3" t="s">
        <v>45</v>
      </c>
      <c r="F3" s="1"/>
      <c r="G3" s="1"/>
      <c r="H3" s="3" t="s">
        <v>45</v>
      </c>
      <c r="I3" s="4"/>
      <c r="J3" s="3" t="s">
        <v>43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39</v>
      </c>
      <c r="V3" s="3">
        <v>4</v>
      </c>
      <c r="W3" s="3">
        <v>3</v>
      </c>
      <c r="X3" s="3">
        <f>SUM(V3:W3)</f>
        <v>7</v>
      </c>
    </row>
    <row r="4" spans="1:26">
      <c r="A4" s="1"/>
      <c r="B4" s="3" t="s">
        <v>38</v>
      </c>
      <c r="C4" s="4"/>
      <c r="D4" s="3" t="s">
        <v>40</v>
      </c>
      <c r="F4" s="1"/>
      <c r="G4" s="1"/>
      <c r="H4" s="3" t="s">
        <v>40</v>
      </c>
      <c r="I4" s="4"/>
      <c r="J4" s="3" t="s">
        <v>38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40</v>
      </c>
      <c r="V4" s="3">
        <v>5</v>
      </c>
      <c r="W4" s="3">
        <v>2</v>
      </c>
      <c r="X4" s="3">
        <f t="shared" ref="X4:X10" si="0">SUM(V4:W4)</f>
        <v>7</v>
      </c>
    </row>
    <row r="5" spans="1:26">
      <c r="A5" s="1"/>
      <c r="B5" s="3" t="s">
        <v>38</v>
      </c>
      <c r="C5" s="4"/>
      <c r="D5" s="3" t="s">
        <v>39</v>
      </c>
      <c r="F5" s="1"/>
      <c r="G5" s="1"/>
      <c r="H5" s="3" t="s">
        <v>39</v>
      </c>
      <c r="I5" s="4"/>
      <c r="J5" s="3" t="s">
        <v>38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38</v>
      </c>
      <c r="V5" s="3">
        <v>4</v>
      </c>
      <c r="W5" s="3">
        <v>3</v>
      </c>
      <c r="X5" s="3">
        <f t="shared" si="0"/>
        <v>7</v>
      </c>
    </row>
    <row r="6" spans="1:26">
      <c r="A6" s="1"/>
      <c r="B6" s="3" t="s">
        <v>42</v>
      </c>
      <c r="D6" s="3" t="s">
        <v>43</v>
      </c>
      <c r="F6" s="1"/>
      <c r="G6" s="1"/>
      <c r="H6" s="3" t="s">
        <v>43</v>
      </c>
      <c r="J6" s="3" t="s">
        <v>42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41</v>
      </c>
      <c r="V6" s="3">
        <v>5</v>
      </c>
      <c r="W6" s="3">
        <v>2</v>
      </c>
      <c r="X6" s="3">
        <f t="shared" si="0"/>
        <v>7</v>
      </c>
    </row>
    <row r="7" spans="1:26">
      <c r="A7" s="1"/>
      <c r="C7" s="4"/>
      <c r="F7" s="1"/>
      <c r="G7" s="1"/>
      <c r="I7" s="4"/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42</v>
      </c>
      <c r="V7" s="3">
        <v>3</v>
      </c>
      <c r="W7" s="3">
        <v>4</v>
      </c>
      <c r="X7" s="3">
        <f t="shared" si="0"/>
        <v>7</v>
      </c>
    </row>
    <row r="8" spans="1:26">
      <c r="A8" s="1"/>
      <c r="C8" s="4"/>
      <c r="F8" s="1"/>
      <c r="G8" s="1"/>
      <c r="I8" s="4"/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43</v>
      </c>
      <c r="V8" s="3">
        <v>2</v>
      </c>
      <c r="W8" s="3">
        <v>5</v>
      </c>
      <c r="X8" s="3">
        <f t="shared" si="0"/>
        <v>7</v>
      </c>
    </row>
    <row r="9" spans="1:26">
      <c r="A9" s="1"/>
      <c r="F9" s="1"/>
      <c r="G9" s="1"/>
      <c r="I9" s="4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44</v>
      </c>
      <c r="V9" s="3">
        <v>3</v>
      </c>
      <c r="W9" s="3">
        <v>4</v>
      </c>
      <c r="X9" s="3">
        <f t="shared" si="0"/>
        <v>7</v>
      </c>
    </row>
    <row r="10" spans="1:26">
      <c r="A10" s="1"/>
      <c r="C10" s="4"/>
      <c r="F10" s="1"/>
      <c r="G10" s="1"/>
      <c r="I10" s="4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 t="s">
        <v>45</v>
      </c>
      <c r="V10" s="3">
        <v>2</v>
      </c>
      <c r="W10" s="3">
        <v>5</v>
      </c>
      <c r="X10" s="3">
        <f t="shared" si="0"/>
        <v>7</v>
      </c>
    </row>
    <row r="11" spans="1:26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</row>
    <row r="12" spans="1:26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C13" s="4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28</v>
      </c>
      <c r="W15" s="3">
        <f>SUM(W3:W14)</f>
        <v>28</v>
      </c>
    </row>
    <row r="16" spans="1:26">
      <c r="A16" s="1"/>
      <c r="B16" s="3" t="s">
        <v>39</v>
      </c>
      <c r="C16" s="4"/>
      <c r="D16" s="3" t="s">
        <v>42</v>
      </c>
      <c r="F16" s="1"/>
      <c r="G16" s="1"/>
      <c r="H16" s="3" t="s">
        <v>42</v>
      </c>
      <c r="I16" s="4"/>
      <c r="J16" s="3" t="s">
        <v>39</v>
      </c>
      <c r="L16" s="1"/>
    </row>
    <row r="17" spans="1:21">
      <c r="A17" s="1"/>
      <c r="B17" s="3" t="s">
        <v>39</v>
      </c>
      <c r="C17" s="4"/>
      <c r="D17" s="3" t="s">
        <v>43</v>
      </c>
      <c r="F17" s="1"/>
      <c r="G17" s="1"/>
      <c r="H17" s="3" t="s">
        <v>43</v>
      </c>
      <c r="I17" s="4"/>
      <c r="J17" s="3" t="s">
        <v>39</v>
      </c>
      <c r="L17" s="1"/>
    </row>
    <row r="18" spans="1:21">
      <c r="A18" s="1"/>
      <c r="B18" s="3" t="s">
        <v>40</v>
      </c>
      <c r="C18" s="4"/>
      <c r="D18" s="3" t="s">
        <v>42</v>
      </c>
      <c r="F18" s="1"/>
      <c r="G18" s="1"/>
      <c r="H18" s="3" t="s">
        <v>42</v>
      </c>
      <c r="I18" s="4"/>
      <c r="J18" s="3" t="s">
        <v>40</v>
      </c>
      <c r="L18" s="1"/>
      <c r="U18" s="13"/>
    </row>
    <row r="19" spans="1:21">
      <c r="A19" s="1"/>
      <c r="B19" s="3" t="s">
        <v>40</v>
      </c>
      <c r="C19" s="4"/>
      <c r="D19" s="3" t="s">
        <v>43</v>
      </c>
      <c r="F19" s="1"/>
      <c r="G19" s="1"/>
      <c r="H19" s="3" t="s">
        <v>43</v>
      </c>
      <c r="I19" s="4"/>
      <c r="J19" s="3" t="s">
        <v>40</v>
      </c>
      <c r="L19" s="1"/>
      <c r="U19" s="13"/>
    </row>
    <row r="20" spans="1:21">
      <c r="A20" s="1"/>
      <c r="B20" s="3" t="s">
        <v>44</v>
      </c>
      <c r="D20" s="3" t="s">
        <v>38</v>
      </c>
      <c r="F20" s="1"/>
      <c r="G20" s="1"/>
      <c r="H20" s="3" t="s">
        <v>38</v>
      </c>
      <c r="I20" s="4"/>
      <c r="J20" s="3" t="s">
        <v>44</v>
      </c>
      <c r="L20" s="1"/>
      <c r="U20" s="12"/>
    </row>
    <row r="21" spans="1:21">
      <c r="A21" s="1"/>
      <c r="B21" s="3" t="s">
        <v>44</v>
      </c>
      <c r="C21" s="4"/>
      <c r="D21" s="3" t="s">
        <v>41</v>
      </c>
      <c r="F21" s="1"/>
      <c r="G21" s="1"/>
      <c r="H21" s="3" t="s">
        <v>41</v>
      </c>
      <c r="I21" s="4"/>
      <c r="J21" s="3" t="s">
        <v>44</v>
      </c>
      <c r="L21" s="1"/>
      <c r="U21" s="13"/>
    </row>
    <row r="22" spans="1:21">
      <c r="A22" s="1"/>
      <c r="F22" s="1"/>
      <c r="G22" s="1"/>
      <c r="I22" s="4"/>
      <c r="L22" s="1"/>
      <c r="U22" s="12"/>
    </row>
    <row r="23" spans="1:21">
      <c r="A23" s="1"/>
      <c r="F23" s="1"/>
      <c r="G23" s="1"/>
      <c r="I23" s="4"/>
      <c r="L23" s="1"/>
      <c r="U23" s="12"/>
    </row>
    <row r="24" spans="1:21">
      <c r="A24" s="1"/>
      <c r="C24" s="4"/>
      <c r="F24" s="1"/>
      <c r="G24" s="1"/>
      <c r="I24" s="4"/>
      <c r="L24" s="1"/>
      <c r="U24" s="12"/>
    </row>
    <row r="25" spans="1:21">
      <c r="A25" s="1"/>
      <c r="C25" s="4"/>
      <c r="F25" s="1"/>
      <c r="G25" s="1"/>
      <c r="I25" s="4"/>
      <c r="L25" s="1"/>
      <c r="U25" s="12"/>
    </row>
    <row r="26" spans="1:21">
      <c r="A26" s="1"/>
      <c r="C26" s="4"/>
      <c r="F26" s="1"/>
      <c r="G26" s="1"/>
      <c r="I26" s="4"/>
      <c r="L26" s="1"/>
    </row>
    <row r="27" spans="1:21">
      <c r="A27" s="1"/>
      <c r="C27" s="4"/>
      <c r="F27" s="1"/>
      <c r="G27" s="1"/>
      <c r="I27" s="4"/>
      <c r="L27" s="1"/>
    </row>
    <row r="28" spans="1:21">
      <c r="A28" s="1"/>
      <c r="B28" s="7"/>
      <c r="C28" s="4"/>
      <c r="D28" s="8"/>
      <c r="F28" s="1"/>
      <c r="G28" s="1"/>
      <c r="L28" s="1"/>
    </row>
    <row r="29" spans="1:2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1">
      <c r="A30" s="1"/>
      <c r="B30" s="3" t="s">
        <v>41</v>
      </c>
      <c r="D30" s="3" t="s">
        <v>39</v>
      </c>
      <c r="F30" s="1"/>
      <c r="G30" s="1"/>
      <c r="H30" s="3" t="s">
        <v>39</v>
      </c>
      <c r="J30" s="3" t="s">
        <v>41</v>
      </c>
      <c r="L30" s="1"/>
    </row>
    <row r="31" spans="1:21">
      <c r="A31" s="1"/>
      <c r="B31" s="3" t="s">
        <v>41</v>
      </c>
      <c r="D31" s="3" t="s">
        <v>40</v>
      </c>
      <c r="F31" s="1"/>
      <c r="G31" s="1"/>
      <c r="H31" s="3" t="s">
        <v>40</v>
      </c>
      <c r="J31" s="3" t="s">
        <v>41</v>
      </c>
      <c r="L31" s="1"/>
    </row>
    <row r="32" spans="1:21">
      <c r="A32" s="1"/>
      <c r="B32" s="3" t="s">
        <v>44</v>
      </c>
      <c r="D32" s="3" t="s">
        <v>45</v>
      </c>
      <c r="F32" s="1"/>
      <c r="G32" s="1"/>
      <c r="H32" s="3" t="s">
        <v>45</v>
      </c>
      <c r="J32" s="3" t="s">
        <v>44</v>
      </c>
      <c r="L32" s="1"/>
    </row>
    <row r="33" spans="1:24">
      <c r="A33" s="1"/>
      <c r="F33" s="1"/>
      <c r="G33" s="1"/>
      <c r="L33" s="1"/>
    </row>
    <row r="34" spans="1:24">
      <c r="A34" s="1"/>
      <c r="F34" s="1"/>
      <c r="G34" s="1"/>
      <c r="L34" s="1"/>
    </row>
    <row r="35" spans="1:24">
      <c r="A35" s="1"/>
      <c r="F35" s="1"/>
      <c r="G35" s="1"/>
      <c r="L35" s="1"/>
    </row>
    <row r="36" spans="1:24">
      <c r="A36" s="1"/>
      <c r="F36" s="1"/>
      <c r="G36" s="1"/>
      <c r="K36" s="9"/>
      <c r="L36" s="1"/>
      <c r="O36" s="4"/>
    </row>
    <row r="37" spans="1:24">
      <c r="A37" s="1"/>
      <c r="F37" s="1"/>
      <c r="G37" s="1"/>
      <c r="K37" s="9"/>
      <c r="L37" s="1"/>
      <c r="O37" s="4"/>
      <c r="V37" s="10" t="s">
        <v>37</v>
      </c>
    </row>
    <row r="38" spans="1:24">
      <c r="A38" s="1"/>
      <c r="F38" s="1"/>
      <c r="G38" s="1"/>
      <c r="K38" s="9"/>
      <c r="L38" s="1"/>
      <c r="V38" s="3" t="s">
        <v>3</v>
      </c>
      <c r="W38" s="3" t="s">
        <v>4</v>
      </c>
      <c r="X38" s="3">
        <f>SUM(X39:X48)</f>
        <v>56</v>
      </c>
    </row>
    <row r="39" spans="1:24">
      <c r="A39" s="1"/>
      <c r="C39" s="4"/>
      <c r="F39" s="1"/>
      <c r="G39" s="1"/>
      <c r="L39" s="1"/>
      <c r="U39" s="11" t="s">
        <v>39</v>
      </c>
      <c r="V39" s="3">
        <v>3</v>
      </c>
      <c r="W39" s="3">
        <v>4</v>
      </c>
      <c r="X39" s="3">
        <f>SUM(V39:W39)</f>
        <v>7</v>
      </c>
    </row>
    <row r="40" spans="1:24">
      <c r="A40" s="1"/>
      <c r="F40" s="1"/>
      <c r="G40" s="1"/>
      <c r="L40" s="1"/>
      <c r="U40" s="11" t="s">
        <v>40</v>
      </c>
      <c r="V40" s="3">
        <v>2</v>
      </c>
      <c r="W40" s="3">
        <v>5</v>
      </c>
      <c r="X40" s="3">
        <f t="shared" ref="X40:X46" si="1">SUM(V40:W40)</f>
        <v>7</v>
      </c>
    </row>
    <row r="41" spans="1:24">
      <c r="A41" s="1"/>
      <c r="F41" s="1"/>
      <c r="G41" s="1"/>
      <c r="L41" s="1"/>
      <c r="U41" s="11" t="s">
        <v>38</v>
      </c>
      <c r="V41" s="3">
        <v>3</v>
      </c>
      <c r="W41" s="3">
        <v>4</v>
      </c>
      <c r="X41" s="3">
        <f t="shared" si="1"/>
        <v>7</v>
      </c>
    </row>
    <row r="42" spans="1:24">
      <c r="A42" s="1"/>
      <c r="F42" s="1"/>
      <c r="G42" s="1"/>
      <c r="L42" s="1"/>
      <c r="U42" s="11" t="s">
        <v>41</v>
      </c>
      <c r="V42" s="3">
        <v>2</v>
      </c>
      <c r="W42" s="3">
        <v>5</v>
      </c>
      <c r="X42" s="3">
        <f t="shared" si="1"/>
        <v>7</v>
      </c>
    </row>
    <row r="43" spans="1:24">
      <c r="A43" s="1"/>
      <c r="F43" s="1"/>
      <c r="G43" s="1"/>
      <c r="L43" s="1"/>
      <c r="U43" s="11" t="s">
        <v>42</v>
      </c>
      <c r="V43" s="3">
        <v>4</v>
      </c>
      <c r="W43" s="3">
        <v>3</v>
      </c>
      <c r="X43" s="3">
        <f t="shared" si="1"/>
        <v>7</v>
      </c>
    </row>
    <row r="44" spans="1:24">
      <c r="A44" s="1"/>
      <c r="B44" s="7"/>
      <c r="C44" s="4"/>
      <c r="D44" s="7"/>
      <c r="F44" s="1">
        <f>F1</f>
        <v>0</v>
      </c>
      <c r="G44" s="1"/>
      <c r="L44" s="1"/>
      <c r="U44" s="11" t="s">
        <v>43</v>
      </c>
      <c r="V44" s="3">
        <v>5</v>
      </c>
      <c r="W44" s="3">
        <v>2</v>
      </c>
      <c r="X44" s="3">
        <f t="shared" si="1"/>
        <v>7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 t="s">
        <v>44</v>
      </c>
      <c r="V45" s="3">
        <v>4</v>
      </c>
      <c r="W45" s="3">
        <v>3</v>
      </c>
      <c r="X45" s="3">
        <f t="shared" si="1"/>
        <v>7</v>
      </c>
    </row>
    <row r="46" spans="1:24">
      <c r="A46" s="1"/>
      <c r="B46" s="3" t="s">
        <v>39</v>
      </c>
      <c r="D46" s="3" t="s">
        <v>44</v>
      </c>
      <c r="F46" s="1"/>
      <c r="G46" s="1"/>
      <c r="H46" s="3" t="s">
        <v>44</v>
      </c>
      <c r="J46" s="3" t="s">
        <v>39</v>
      </c>
      <c r="L46" s="1"/>
      <c r="U46" s="11" t="s">
        <v>45</v>
      </c>
      <c r="V46" s="3">
        <v>5</v>
      </c>
      <c r="W46" s="3">
        <v>2</v>
      </c>
      <c r="X46" s="3">
        <f t="shared" si="1"/>
        <v>7</v>
      </c>
    </row>
    <row r="47" spans="1:24">
      <c r="A47" s="1"/>
      <c r="B47" s="3" t="s">
        <v>39</v>
      </c>
      <c r="C47" s="4"/>
      <c r="D47" s="3" t="s">
        <v>45</v>
      </c>
      <c r="F47" s="1"/>
      <c r="G47" s="1"/>
      <c r="H47" s="3" t="s">
        <v>45</v>
      </c>
      <c r="J47" s="3" t="s">
        <v>39</v>
      </c>
      <c r="L47" s="1"/>
    </row>
    <row r="48" spans="1:24">
      <c r="A48" s="1"/>
      <c r="B48" s="3" t="s">
        <v>40</v>
      </c>
      <c r="C48" s="4"/>
      <c r="D48" s="3" t="s">
        <v>44</v>
      </c>
      <c r="F48" s="1"/>
      <c r="G48" s="1"/>
      <c r="H48" s="3" t="s">
        <v>44</v>
      </c>
      <c r="J48" s="3" t="s">
        <v>40</v>
      </c>
      <c r="L48" s="1"/>
    </row>
    <row r="49" spans="1:23">
      <c r="A49" s="1"/>
      <c r="B49" s="3" t="s">
        <v>40</v>
      </c>
      <c r="C49" s="4"/>
      <c r="D49" s="3" t="s">
        <v>45</v>
      </c>
      <c r="F49" s="1"/>
      <c r="G49" s="1"/>
      <c r="H49" s="3" t="s">
        <v>45</v>
      </c>
      <c r="J49" s="3" t="s">
        <v>40</v>
      </c>
      <c r="L49" s="1"/>
    </row>
    <row r="50" spans="1:23">
      <c r="A50" s="1"/>
      <c r="B50" s="3" t="s">
        <v>41</v>
      </c>
      <c r="C50" s="4"/>
      <c r="D50" s="3" t="s">
        <v>38</v>
      </c>
      <c r="F50" s="1"/>
      <c r="G50" s="1"/>
      <c r="H50" s="3" t="s">
        <v>38</v>
      </c>
      <c r="J50" s="3" t="s">
        <v>41</v>
      </c>
      <c r="L50" s="1"/>
      <c r="V50" s="3">
        <f>SUM(V39:V49)</f>
        <v>28</v>
      </c>
      <c r="W50" s="3">
        <f>SUM(W39:W49)</f>
        <v>28</v>
      </c>
    </row>
    <row r="51" spans="1:23">
      <c r="A51" s="1"/>
      <c r="C51" s="4"/>
      <c r="E51" s="9"/>
      <c r="F51" s="1"/>
      <c r="G51" s="1"/>
      <c r="L51" s="1"/>
    </row>
    <row r="52" spans="1:23">
      <c r="A52" s="1"/>
      <c r="C52" s="4"/>
      <c r="E52" s="9"/>
      <c r="F52" s="1"/>
      <c r="G52" s="1"/>
      <c r="L52" s="1"/>
    </row>
    <row r="53" spans="1:23">
      <c r="A53" s="1"/>
      <c r="C53" s="4"/>
      <c r="F53" s="1"/>
      <c r="G53" s="1"/>
      <c r="L53" s="1"/>
    </row>
    <row r="54" spans="1:23">
      <c r="A54" s="1"/>
      <c r="C54" s="4"/>
      <c r="F54" s="1"/>
      <c r="G54" s="1"/>
      <c r="L54" s="1"/>
    </row>
    <row r="55" spans="1:23">
      <c r="A55" s="1"/>
      <c r="C55" s="4"/>
      <c r="F55" s="1"/>
      <c r="G55" s="1"/>
      <c r="L55" s="1"/>
    </row>
    <row r="56" spans="1:23">
      <c r="A56" s="1"/>
      <c r="C56" s="4"/>
      <c r="F56" s="1"/>
      <c r="G56" s="1"/>
      <c r="L56" s="1"/>
    </row>
    <row r="57" spans="1:23">
      <c r="A57" s="1"/>
      <c r="C57" s="4"/>
      <c r="F57" s="1"/>
      <c r="G57" s="1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B60" s="7" t="s">
        <v>38</v>
      </c>
      <c r="C60" s="4"/>
      <c r="D60" s="7" t="s">
        <v>42</v>
      </c>
      <c r="F60" s="1"/>
      <c r="G60" s="1"/>
      <c r="H60" s="7" t="s">
        <v>42</v>
      </c>
      <c r="J60" s="7" t="s">
        <v>38</v>
      </c>
      <c r="L60" s="1"/>
    </row>
    <row r="61" spans="1:23" ht="15.75" customHeight="1">
      <c r="A61" s="1"/>
      <c r="B61" s="7" t="s">
        <v>41</v>
      </c>
      <c r="C61" s="4"/>
      <c r="D61" s="7" t="s">
        <v>42</v>
      </c>
      <c r="F61" s="1"/>
      <c r="G61" s="1"/>
      <c r="H61" s="7" t="s">
        <v>42</v>
      </c>
      <c r="J61" s="7" t="s">
        <v>41</v>
      </c>
      <c r="L61" s="1"/>
    </row>
    <row r="62" spans="1:23" ht="15.75" customHeight="1">
      <c r="A62" s="1"/>
      <c r="B62" s="7" t="s">
        <v>38</v>
      </c>
      <c r="C62" s="4"/>
      <c r="D62" s="7" t="s">
        <v>43</v>
      </c>
      <c r="F62" s="1"/>
      <c r="G62" s="1"/>
      <c r="H62" s="7" t="s">
        <v>43</v>
      </c>
      <c r="J62" s="7" t="s">
        <v>38</v>
      </c>
      <c r="L62" s="1"/>
    </row>
    <row r="63" spans="1:23" ht="15.75" customHeight="1">
      <c r="A63" s="1"/>
      <c r="B63" s="7" t="s">
        <v>41</v>
      </c>
      <c r="C63" s="4"/>
      <c r="D63" s="7" t="s">
        <v>43</v>
      </c>
      <c r="F63" s="1"/>
      <c r="G63" s="1"/>
      <c r="H63" s="7" t="s">
        <v>43</v>
      </c>
      <c r="J63" s="7" t="s">
        <v>41</v>
      </c>
      <c r="L63" s="1"/>
    </row>
    <row r="64" spans="1:23">
      <c r="A64" s="1"/>
      <c r="B64" s="7"/>
      <c r="C64" s="4"/>
      <c r="F64" s="1"/>
      <c r="G64" s="1"/>
      <c r="J64" s="7"/>
      <c r="L64" s="1"/>
    </row>
    <row r="65" spans="1:12">
      <c r="A65" s="1"/>
      <c r="B65" s="7"/>
      <c r="C65" s="4"/>
      <c r="D65" s="7"/>
      <c r="F65" s="1"/>
      <c r="G65" s="1"/>
      <c r="H65" s="7"/>
      <c r="J65" s="7"/>
      <c r="L65" s="1"/>
    </row>
    <row r="66" spans="1:12">
      <c r="A66" s="1"/>
      <c r="B66" s="7"/>
      <c r="C66" s="4"/>
      <c r="D66" s="7"/>
      <c r="E66" s="9"/>
      <c r="F66" s="1"/>
      <c r="G66" s="1"/>
      <c r="H66" s="7"/>
      <c r="J66" s="7"/>
      <c r="L66" s="1"/>
    </row>
    <row r="67" spans="1:12">
      <c r="A67" s="1"/>
      <c r="B67" s="7"/>
      <c r="C67" s="4"/>
      <c r="D67" s="7"/>
      <c r="F67" s="1"/>
      <c r="G67" s="1"/>
      <c r="L67" s="1"/>
    </row>
    <row r="68" spans="1:12">
      <c r="A68" s="1"/>
      <c r="B68" s="7"/>
      <c r="C68" s="4"/>
      <c r="D68" s="7"/>
      <c r="F68" s="1"/>
      <c r="G68" s="1"/>
      <c r="L68" s="1"/>
    </row>
    <row r="69" spans="1:12">
      <c r="A69" s="1"/>
      <c r="B69" s="7"/>
      <c r="C69" s="4"/>
      <c r="D69" s="7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3" t="s">
        <v>42</v>
      </c>
      <c r="D75" s="3" t="s">
        <v>44</v>
      </c>
      <c r="F75" s="1"/>
      <c r="G75" s="1"/>
      <c r="H75" s="3" t="s">
        <v>44</v>
      </c>
      <c r="J75" s="3" t="s">
        <v>42</v>
      </c>
      <c r="L75" s="1"/>
    </row>
    <row r="76" spans="1:12">
      <c r="A76" s="1"/>
      <c r="B76" s="3" t="s">
        <v>43</v>
      </c>
      <c r="D76" s="3" t="s">
        <v>44</v>
      </c>
      <c r="F76" s="1"/>
      <c r="G76" s="1"/>
      <c r="H76" s="3" t="s">
        <v>44</v>
      </c>
      <c r="J76" s="3" t="s">
        <v>43</v>
      </c>
      <c r="L76" s="1"/>
    </row>
    <row r="77" spans="1:12">
      <c r="A77" s="1"/>
      <c r="B77" s="3" t="s">
        <v>40</v>
      </c>
      <c r="D77" s="3" t="s">
        <v>39</v>
      </c>
      <c r="F77" s="1"/>
      <c r="G77" s="1"/>
      <c r="H77" s="3" t="s">
        <v>39</v>
      </c>
      <c r="J77" s="3" t="s">
        <v>40</v>
      </c>
      <c r="L77" s="1"/>
    </row>
    <row r="78" spans="1:12">
      <c r="A78" s="1"/>
      <c r="B78" s="3" t="s">
        <v>45</v>
      </c>
      <c r="D78" s="3" t="s">
        <v>38</v>
      </c>
      <c r="F78" s="1"/>
      <c r="G78" s="1"/>
      <c r="H78" s="3" t="s">
        <v>38</v>
      </c>
      <c r="J78" s="3" t="s">
        <v>45</v>
      </c>
      <c r="L78" s="1"/>
    </row>
    <row r="79" spans="1:12">
      <c r="A79" s="1"/>
      <c r="B79" s="3" t="s">
        <v>45</v>
      </c>
      <c r="C79" s="4"/>
      <c r="D79" s="3" t="s">
        <v>41</v>
      </c>
      <c r="F79" s="1"/>
      <c r="G79" s="1"/>
      <c r="H79" s="3" t="s">
        <v>41</v>
      </c>
      <c r="J79" s="3" t="s">
        <v>45</v>
      </c>
      <c r="L79" s="1"/>
    </row>
    <row r="80" spans="1:12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H82" s="7"/>
      <c r="J82" s="7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83"/>
  <sheetViews>
    <sheetView topLeftCell="A60" workbookViewId="0">
      <selection activeCell="H75" sqref="H75:J76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24.542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B2" s="43" t="s">
        <v>49</v>
      </c>
      <c r="D2" s="43" t="s">
        <v>48</v>
      </c>
      <c r="F2" s="1"/>
      <c r="G2" s="1"/>
      <c r="H2" s="43" t="s">
        <v>48</v>
      </c>
      <c r="J2" s="43" t="s">
        <v>49</v>
      </c>
      <c r="L2" s="1"/>
      <c r="O2" s="4"/>
      <c r="V2" s="3" t="s">
        <v>3</v>
      </c>
      <c r="W2" s="3" t="s">
        <v>4</v>
      </c>
      <c r="X2" s="3">
        <f>SUM(X3:X13)</f>
        <v>42</v>
      </c>
    </row>
    <row r="3" spans="1:26">
      <c r="A3" s="1"/>
      <c r="B3" s="43" t="s">
        <v>47</v>
      </c>
      <c r="D3" s="43" t="s">
        <v>227</v>
      </c>
      <c r="F3" s="1"/>
      <c r="G3" s="1"/>
      <c r="H3" s="43" t="s">
        <v>227</v>
      </c>
      <c r="J3" s="43" t="s">
        <v>47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49</v>
      </c>
      <c r="V3" s="3">
        <v>3</v>
      </c>
      <c r="W3" s="3">
        <v>3</v>
      </c>
      <c r="X3" s="3">
        <f>SUM(V3:W3)</f>
        <v>6</v>
      </c>
    </row>
    <row r="4" spans="1:26">
      <c r="A4" s="1"/>
      <c r="B4" s="43" t="s">
        <v>228</v>
      </c>
      <c r="D4" s="43" t="s">
        <v>229</v>
      </c>
      <c r="F4" s="1"/>
      <c r="G4" s="1"/>
      <c r="H4" s="43" t="s">
        <v>229</v>
      </c>
      <c r="J4" s="43" t="s">
        <v>228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48</v>
      </c>
      <c r="V4" s="3">
        <v>2</v>
      </c>
      <c r="W4" s="3">
        <v>4</v>
      </c>
      <c r="X4" s="3">
        <f t="shared" ref="X4:X9" si="0">SUM(V4:W4)</f>
        <v>6</v>
      </c>
    </row>
    <row r="5" spans="1:26">
      <c r="A5" s="1"/>
      <c r="B5" s="43" t="s">
        <v>50</v>
      </c>
      <c r="C5" s="4"/>
      <c r="D5" s="43" t="s">
        <v>54</v>
      </c>
      <c r="F5" s="1"/>
      <c r="G5" s="1"/>
      <c r="H5" s="43" t="s">
        <v>54</v>
      </c>
      <c r="J5" s="43" t="s">
        <v>50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50</v>
      </c>
      <c r="V5" s="3">
        <v>4</v>
      </c>
      <c r="W5" s="3">
        <v>2</v>
      </c>
      <c r="X5" s="3">
        <f t="shared" si="0"/>
        <v>6</v>
      </c>
    </row>
    <row r="6" spans="1:26">
      <c r="A6" s="1"/>
      <c r="B6" s="43" t="s">
        <v>50</v>
      </c>
      <c r="C6" s="4"/>
      <c r="D6" s="43" t="s">
        <v>55</v>
      </c>
      <c r="F6" s="1"/>
      <c r="G6" s="1"/>
      <c r="H6" s="43" t="s">
        <v>55</v>
      </c>
      <c r="J6" s="43" t="s">
        <v>50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47</v>
      </c>
      <c r="V6" s="3">
        <v>4</v>
      </c>
      <c r="W6" s="3">
        <v>2</v>
      </c>
      <c r="X6" s="3">
        <f t="shared" si="0"/>
        <v>6</v>
      </c>
    </row>
    <row r="7" spans="1:26">
      <c r="A7" s="1"/>
      <c r="B7" s="43" t="s">
        <v>228</v>
      </c>
      <c r="C7" s="4"/>
      <c r="D7" s="43" t="s">
        <v>55</v>
      </c>
      <c r="F7" s="1"/>
      <c r="G7" s="1"/>
      <c r="H7" s="43" t="s">
        <v>55</v>
      </c>
      <c r="J7" s="43" t="s">
        <v>228</v>
      </c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46</v>
      </c>
      <c r="V7" s="3">
        <v>3</v>
      </c>
      <c r="W7" s="3">
        <v>3</v>
      </c>
      <c r="X7" s="3">
        <f t="shared" si="0"/>
        <v>6</v>
      </c>
    </row>
    <row r="8" spans="1:26">
      <c r="A8" s="1"/>
      <c r="B8" s="43" t="s">
        <v>229</v>
      </c>
      <c r="C8" s="4"/>
      <c r="D8" s="43" t="s">
        <v>55</v>
      </c>
      <c r="F8" s="1"/>
      <c r="G8" s="1"/>
      <c r="H8" s="43" t="s">
        <v>55</v>
      </c>
      <c r="J8" s="43" t="s">
        <v>229</v>
      </c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52</v>
      </c>
      <c r="V8" s="3">
        <v>3</v>
      </c>
      <c r="W8" s="3">
        <v>3</v>
      </c>
      <c r="X8" s="3">
        <f t="shared" si="0"/>
        <v>6</v>
      </c>
    </row>
    <row r="9" spans="1:26">
      <c r="A9" s="1"/>
      <c r="B9" s="43"/>
      <c r="C9" s="4"/>
      <c r="D9" s="43"/>
      <c r="F9" s="1"/>
      <c r="G9" s="1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51</v>
      </c>
      <c r="V9" s="3">
        <v>2</v>
      </c>
      <c r="W9" s="3">
        <v>4</v>
      </c>
      <c r="X9" s="3">
        <f t="shared" si="0"/>
        <v>6</v>
      </c>
    </row>
    <row r="10" spans="1:26">
      <c r="A10" s="1"/>
      <c r="B10" s="43"/>
      <c r="C10" s="4"/>
      <c r="D10" s="43"/>
      <c r="F10" s="1"/>
      <c r="G10" s="1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44" t="s">
        <v>225</v>
      </c>
    </row>
    <row r="11" spans="1:26">
      <c r="A11" s="1"/>
      <c r="B11" s="43"/>
      <c r="C11" s="4"/>
      <c r="D11" s="43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</row>
    <row r="12" spans="1:26" ht="15" customHeight="1">
      <c r="A12" s="1"/>
      <c r="B12" s="43"/>
      <c r="C12" s="4"/>
      <c r="D12" s="43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B13" s="43"/>
      <c r="C13" s="4"/>
      <c r="D13" s="43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21</v>
      </c>
      <c r="W15" s="3">
        <f>SUM(W3:W14)</f>
        <v>21</v>
      </c>
    </row>
    <row r="16" spans="1:26">
      <c r="A16" s="1"/>
      <c r="B16" s="43" t="s">
        <v>49</v>
      </c>
      <c r="C16" s="4"/>
      <c r="D16" s="43" t="s">
        <v>47</v>
      </c>
      <c r="F16" s="1"/>
      <c r="G16" s="1"/>
      <c r="H16" s="43" t="s">
        <v>47</v>
      </c>
      <c r="I16" s="4"/>
      <c r="J16" s="43" t="s">
        <v>49</v>
      </c>
      <c r="L16" s="1"/>
      <c r="T16" s="11"/>
      <c r="U16" s="11"/>
    </row>
    <row r="17" spans="1:21">
      <c r="A17" s="1"/>
      <c r="B17" s="43" t="s">
        <v>48</v>
      </c>
      <c r="C17" s="4"/>
      <c r="D17" s="43" t="s">
        <v>227</v>
      </c>
      <c r="F17" s="1"/>
      <c r="G17" s="1"/>
      <c r="H17" s="43" t="s">
        <v>227</v>
      </c>
      <c r="I17" s="4"/>
      <c r="J17" s="43" t="s">
        <v>48</v>
      </c>
      <c r="L17" s="1"/>
      <c r="T17" s="11"/>
      <c r="U17" s="11"/>
    </row>
    <row r="18" spans="1:21">
      <c r="A18" s="1"/>
      <c r="B18" s="43" t="s">
        <v>49</v>
      </c>
      <c r="C18" s="4"/>
      <c r="D18" s="43" t="s">
        <v>227</v>
      </c>
      <c r="F18" s="1"/>
      <c r="G18" s="1"/>
      <c r="H18" s="43" t="s">
        <v>227</v>
      </c>
      <c r="I18" s="4"/>
      <c r="J18" s="43" t="s">
        <v>49</v>
      </c>
      <c r="L18" s="1"/>
      <c r="T18" s="11"/>
      <c r="U18" s="14"/>
    </row>
    <row r="19" spans="1:21">
      <c r="A19" s="1"/>
      <c r="B19" s="43" t="s">
        <v>48</v>
      </c>
      <c r="C19" s="4"/>
      <c r="D19" s="43" t="s">
        <v>47</v>
      </c>
      <c r="F19" s="1"/>
      <c r="G19" s="1"/>
      <c r="H19" s="43" t="s">
        <v>47</v>
      </c>
      <c r="I19" s="4"/>
      <c r="J19" s="43" t="s">
        <v>48</v>
      </c>
      <c r="L19" s="1"/>
      <c r="T19" s="11"/>
      <c r="U19" s="11"/>
    </row>
    <row r="20" spans="1:21">
      <c r="A20" s="1"/>
      <c r="B20" s="43" t="s">
        <v>228</v>
      </c>
      <c r="C20" s="4"/>
      <c r="D20" s="43" t="s">
        <v>50</v>
      </c>
      <c r="F20" s="1"/>
      <c r="G20" s="1"/>
      <c r="H20" s="43" t="s">
        <v>50</v>
      </c>
      <c r="I20" s="4"/>
      <c r="J20" s="43" t="s">
        <v>228</v>
      </c>
      <c r="L20" s="1"/>
      <c r="T20" s="11"/>
      <c r="U20" s="11"/>
    </row>
    <row r="21" spans="1:21">
      <c r="A21" s="1"/>
      <c r="B21" s="43" t="s">
        <v>229</v>
      </c>
      <c r="C21" s="4"/>
      <c r="D21" s="43" t="s">
        <v>50</v>
      </c>
      <c r="F21" s="1"/>
      <c r="G21" s="1"/>
      <c r="H21" s="43" t="s">
        <v>50</v>
      </c>
      <c r="I21" s="4"/>
      <c r="J21" s="43" t="s">
        <v>229</v>
      </c>
      <c r="L21" s="1"/>
      <c r="T21" s="11"/>
      <c r="U21" s="14"/>
    </row>
    <row r="22" spans="1:21">
      <c r="A22" s="1"/>
      <c r="B22" s="43" t="s">
        <v>228</v>
      </c>
      <c r="C22" s="4"/>
      <c r="D22" s="43" t="s">
        <v>54</v>
      </c>
      <c r="F22" s="1"/>
      <c r="G22" s="1"/>
      <c r="H22" s="43" t="s">
        <v>54</v>
      </c>
      <c r="I22" s="4"/>
      <c r="J22" s="43" t="s">
        <v>228</v>
      </c>
      <c r="L22" s="1"/>
      <c r="T22" s="11"/>
      <c r="U22" s="11"/>
    </row>
    <row r="23" spans="1:21">
      <c r="A23" s="1"/>
      <c r="B23" s="43" t="s">
        <v>229</v>
      </c>
      <c r="C23" s="4"/>
      <c r="D23" s="43" t="s">
        <v>54</v>
      </c>
      <c r="F23" s="1"/>
      <c r="G23" s="1"/>
      <c r="H23" s="43" t="s">
        <v>54</v>
      </c>
      <c r="I23" s="4"/>
      <c r="J23" s="43" t="s">
        <v>229</v>
      </c>
      <c r="L23" s="1"/>
    </row>
    <row r="24" spans="1:21">
      <c r="A24" s="1"/>
      <c r="B24" s="43"/>
      <c r="C24" s="4"/>
      <c r="D24" s="43"/>
      <c r="F24" s="1"/>
      <c r="G24" s="1"/>
      <c r="H24" s="43"/>
      <c r="I24" s="4"/>
      <c r="J24" s="43"/>
      <c r="L24" s="1"/>
      <c r="U24" s="12"/>
    </row>
    <row r="25" spans="1:21">
      <c r="A25" s="1"/>
      <c r="B25" s="43"/>
      <c r="C25" s="4"/>
      <c r="D25" s="43"/>
      <c r="F25" s="1"/>
      <c r="G25" s="1"/>
      <c r="H25" s="43"/>
      <c r="I25" s="4"/>
      <c r="J25" s="43"/>
      <c r="L25" s="1"/>
      <c r="U25" s="12"/>
    </row>
    <row r="26" spans="1:21">
      <c r="A26" s="1"/>
      <c r="B26" s="43"/>
      <c r="C26" s="4"/>
      <c r="D26" s="43"/>
      <c r="F26" s="1"/>
      <c r="G26" s="1"/>
      <c r="H26" s="43"/>
      <c r="I26" s="4"/>
      <c r="J26" s="43"/>
      <c r="L26" s="1"/>
    </row>
    <row r="27" spans="1:21">
      <c r="A27" s="1"/>
      <c r="B27" s="43"/>
      <c r="C27" s="4"/>
      <c r="D27" s="43"/>
      <c r="F27" s="1"/>
      <c r="G27" s="1"/>
      <c r="H27" s="43"/>
      <c r="I27" s="4"/>
      <c r="J27" s="43"/>
      <c r="L27" s="1"/>
    </row>
    <row r="28" spans="1:21">
      <c r="A28" s="1"/>
      <c r="B28" s="43"/>
      <c r="C28" s="4"/>
      <c r="D28" s="43"/>
      <c r="F28" s="1"/>
      <c r="G28" s="1"/>
      <c r="L28" s="1"/>
    </row>
    <row r="29" spans="1:2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1">
      <c r="A30" s="1"/>
      <c r="B30" s="43" t="s">
        <v>50</v>
      </c>
      <c r="D30" s="43" t="s">
        <v>49</v>
      </c>
      <c r="F30" s="1"/>
      <c r="G30" s="1"/>
      <c r="H30" s="43" t="s">
        <v>49</v>
      </c>
      <c r="J30" s="43" t="s">
        <v>50</v>
      </c>
      <c r="L30" s="1"/>
    </row>
    <row r="31" spans="1:21">
      <c r="A31" s="1"/>
      <c r="B31" s="43" t="s">
        <v>50</v>
      </c>
      <c r="D31" s="43" t="s">
        <v>48</v>
      </c>
      <c r="F31" s="1"/>
      <c r="G31" s="1"/>
      <c r="H31" s="43" t="s">
        <v>48</v>
      </c>
      <c r="J31" s="43" t="s">
        <v>50</v>
      </c>
      <c r="L31" s="1"/>
    </row>
    <row r="32" spans="1:21">
      <c r="A32" s="1"/>
      <c r="B32" s="43" t="s">
        <v>54</v>
      </c>
      <c r="D32" s="43" t="s">
        <v>49</v>
      </c>
      <c r="F32" s="1"/>
      <c r="G32" s="1"/>
      <c r="H32" s="43" t="s">
        <v>49</v>
      </c>
      <c r="J32" s="43" t="s">
        <v>54</v>
      </c>
      <c r="L32" s="1"/>
    </row>
    <row r="33" spans="1:24">
      <c r="A33" s="1"/>
      <c r="B33" s="43" t="s">
        <v>54</v>
      </c>
      <c r="D33" s="43" t="s">
        <v>48</v>
      </c>
      <c r="F33" s="1"/>
      <c r="G33" s="1"/>
      <c r="H33" s="43" t="s">
        <v>48</v>
      </c>
      <c r="J33" s="43" t="s">
        <v>54</v>
      </c>
      <c r="L33" s="1"/>
    </row>
    <row r="34" spans="1:24">
      <c r="A34" s="1"/>
      <c r="B34" s="43" t="s">
        <v>55</v>
      </c>
      <c r="D34" s="43" t="s">
        <v>49</v>
      </c>
      <c r="F34" s="1"/>
      <c r="G34" s="1"/>
      <c r="H34" s="43" t="s">
        <v>49</v>
      </c>
      <c r="J34" s="43" t="s">
        <v>55</v>
      </c>
      <c r="L34" s="1"/>
    </row>
    <row r="35" spans="1:24">
      <c r="A35" s="1"/>
      <c r="B35" s="43" t="s">
        <v>55</v>
      </c>
      <c r="D35" s="43" t="s">
        <v>48</v>
      </c>
      <c r="F35" s="1"/>
      <c r="G35" s="1"/>
      <c r="H35" s="43" t="s">
        <v>48</v>
      </c>
      <c r="J35" s="43" t="s">
        <v>55</v>
      </c>
      <c r="L35" s="1"/>
    </row>
    <row r="36" spans="1:24">
      <c r="A36" s="1"/>
      <c r="B36" s="43"/>
      <c r="D36" s="43"/>
      <c r="F36" s="1"/>
      <c r="G36" s="1"/>
      <c r="H36" s="43"/>
      <c r="J36" s="43"/>
      <c r="K36" s="9"/>
      <c r="L36" s="1"/>
      <c r="O36" s="4"/>
    </row>
    <row r="37" spans="1:24">
      <c r="A37" s="1"/>
      <c r="B37" s="43"/>
      <c r="D37" s="43"/>
      <c r="F37" s="1"/>
      <c r="G37" s="1"/>
      <c r="H37" s="43"/>
      <c r="J37" s="43"/>
      <c r="K37" s="9"/>
      <c r="L37" s="1"/>
      <c r="O37" s="4"/>
      <c r="V37" s="10" t="s">
        <v>37</v>
      </c>
    </row>
    <row r="38" spans="1:24">
      <c r="A38" s="1"/>
      <c r="B38" s="43"/>
      <c r="D38" s="43"/>
      <c r="F38" s="1"/>
      <c r="G38" s="1"/>
      <c r="K38" s="9"/>
      <c r="L38" s="1"/>
      <c r="V38" s="3" t="s">
        <v>3</v>
      </c>
      <c r="W38" s="3" t="s">
        <v>4</v>
      </c>
      <c r="X38" s="3">
        <f>SUM(X39:X48)</f>
        <v>42</v>
      </c>
    </row>
    <row r="39" spans="1:24">
      <c r="A39" s="1"/>
      <c r="F39" s="1"/>
      <c r="G39" s="1"/>
      <c r="L39" s="1"/>
      <c r="U39" s="11" t="s">
        <v>49</v>
      </c>
      <c r="V39" s="3">
        <v>3</v>
      </c>
      <c r="W39" s="3">
        <v>3</v>
      </c>
      <c r="X39" s="3">
        <f>SUM(V39:W39)</f>
        <v>6</v>
      </c>
    </row>
    <row r="40" spans="1:24">
      <c r="A40" s="1"/>
      <c r="F40" s="1"/>
      <c r="G40" s="1"/>
      <c r="L40" s="1"/>
      <c r="U40" s="11" t="s">
        <v>48</v>
      </c>
      <c r="V40" s="3">
        <v>4</v>
      </c>
      <c r="W40" s="3">
        <v>2</v>
      </c>
      <c r="X40" s="3">
        <f t="shared" ref="X40:X45" si="1">SUM(V40:W40)</f>
        <v>6</v>
      </c>
    </row>
    <row r="41" spans="1:24">
      <c r="A41" s="1"/>
      <c r="F41" s="1"/>
      <c r="G41" s="1"/>
      <c r="L41" s="1"/>
      <c r="U41" s="11" t="s">
        <v>50</v>
      </c>
      <c r="V41" s="3">
        <v>2</v>
      </c>
      <c r="W41" s="3">
        <v>4</v>
      </c>
      <c r="X41" s="3">
        <f t="shared" si="1"/>
        <v>6</v>
      </c>
    </row>
    <row r="42" spans="1:24">
      <c r="A42" s="1"/>
      <c r="F42" s="1"/>
      <c r="G42" s="1"/>
      <c r="L42" s="1"/>
      <c r="U42" s="11" t="s">
        <v>47</v>
      </c>
      <c r="V42" s="3">
        <v>2</v>
      </c>
      <c r="W42" s="3">
        <v>4</v>
      </c>
      <c r="X42" s="3">
        <f t="shared" si="1"/>
        <v>6</v>
      </c>
    </row>
    <row r="43" spans="1:24">
      <c r="A43" s="1"/>
      <c r="F43" s="1"/>
      <c r="G43" s="1"/>
      <c r="L43" s="1"/>
      <c r="U43" s="11" t="s">
        <v>46</v>
      </c>
      <c r="V43" s="3">
        <v>3</v>
      </c>
      <c r="W43" s="3">
        <v>3</v>
      </c>
      <c r="X43" s="3">
        <f t="shared" si="1"/>
        <v>6</v>
      </c>
    </row>
    <row r="44" spans="1:24">
      <c r="A44" s="1"/>
      <c r="B44" s="7"/>
      <c r="C44" s="4"/>
      <c r="D44" s="7"/>
      <c r="F44" s="1">
        <f>F1</f>
        <v>0</v>
      </c>
      <c r="G44" s="1"/>
      <c r="L44" s="1"/>
      <c r="U44" s="11" t="s">
        <v>52</v>
      </c>
      <c r="V44" s="3">
        <v>3</v>
      </c>
      <c r="W44" s="3">
        <v>3</v>
      </c>
      <c r="X44" s="3">
        <f t="shared" si="1"/>
        <v>6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 t="s">
        <v>51</v>
      </c>
      <c r="V45" s="3">
        <v>4</v>
      </c>
      <c r="W45" s="3">
        <v>2</v>
      </c>
      <c r="X45" s="3">
        <f t="shared" si="1"/>
        <v>6</v>
      </c>
    </row>
    <row r="46" spans="1:24">
      <c r="A46" s="1"/>
      <c r="B46" s="43" t="s">
        <v>49</v>
      </c>
      <c r="C46" s="4"/>
      <c r="D46" s="43" t="s">
        <v>228</v>
      </c>
      <c r="F46" s="1"/>
      <c r="G46" s="1"/>
      <c r="H46" s="43" t="s">
        <v>228</v>
      </c>
      <c r="J46" s="43" t="s">
        <v>49</v>
      </c>
      <c r="L46" s="1"/>
      <c r="U46" s="11"/>
    </row>
    <row r="47" spans="1:24">
      <c r="A47" s="1"/>
      <c r="B47" s="43" t="s">
        <v>48</v>
      </c>
      <c r="C47" s="4"/>
      <c r="D47" s="43" t="s">
        <v>229</v>
      </c>
      <c r="F47" s="1"/>
      <c r="G47" s="1"/>
      <c r="H47" s="43" t="s">
        <v>229</v>
      </c>
      <c r="J47" s="43" t="s">
        <v>48</v>
      </c>
      <c r="L47" s="1"/>
    </row>
    <row r="48" spans="1:24">
      <c r="A48" s="1"/>
      <c r="B48" s="43" t="s">
        <v>49</v>
      </c>
      <c r="C48" s="4"/>
      <c r="D48" s="43" t="s">
        <v>229</v>
      </c>
      <c r="F48" s="1"/>
      <c r="G48" s="1"/>
      <c r="H48" s="43" t="s">
        <v>229</v>
      </c>
      <c r="J48" s="43" t="s">
        <v>49</v>
      </c>
      <c r="L48" s="1"/>
    </row>
    <row r="49" spans="1:23">
      <c r="A49" s="1"/>
      <c r="B49" s="43" t="s">
        <v>48</v>
      </c>
      <c r="C49" s="4"/>
      <c r="D49" s="43" t="s">
        <v>228</v>
      </c>
      <c r="F49" s="1"/>
      <c r="G49" s="1"/>
      <c r="H49" s="43" t="s">
        <v>228</v>
      </c>
      <c r="J49" s="43" t="s">
        <v>48</v>
      </c>
      <c r="L49" s="1"/>
    </row>
    <row r="50" spans="1:23">
      <c r="A50" s="1"/>
      <c r="B50" s="43" t="s">
        <v>227</v>
      </c>
      <c r="C50" s="4"/>
      <c r="D50" s="43" t="s">
        <v>50</v>
      </c>
      <c r="F50" s="1"/>
      <c r="G50" s="1"/>
      <c r="H50" s="43" t="s">
        <v>50</v>
      </c>
      <c r="J50" s="43" t="s">
        <v>227</v>
      </c>
      <c r="L50" s="1"/>
      <c r="V50" s="3">
        <f>SUM(V39:V49)</f>
        <v>21</v>
      </c>
      <c r="W50" s="3">
        <f>SUM(W39:W49)</f>
        <v>21</v>
      </c>
    </row>
    <row r="51" spans="1:23">
      <c r="A51" s="1"/>
      <c r="B51" s="43" t="s">
        <v>227</v>
      </c>
      <c r="C51" s="4"/>
      <c r="D51" s="43" t="s">
        <v>54</v>
      </c>
      <c r="E51" s="9"/>
      <c r="F51" s="1"/>
      <c r="G51" s="1"/>
      <c r="H51" s="43" t="s">
        <v>54</v>
      </c>
      <c r="J51" s="43" t="s">
        <v>227</v>
      </c>
      <c r="L51" s="1"/>
    </row>
    <row r="52" spans="1:23">
      <c r="A52" s="1"/>
      <c r="B52" s="43" t="s">
        <v>47</v>
      </c>
      <c r="C52" s="4"/>
      <c r="D52" s="43" t="s">
        <v>50</v>
      </c>
      <c r="E52" s="9"/>
      <c r="F52" s="1"/>
      <c r="G52" s="1"/>
      <c r="H52" s="43" t="s">
        <v>50</v>
      </c>
      <c r="J52" s="43" t="s">
        <v>47</v>
      </c>
      <c r="L52" s="1"/>
    </row>
    <row r="53" spans="1:23">
      <c r="A53" s="1"/>
      <c r="B53" s="43" t="s">
        <v>47</v>
      </c>
      <c r="C53" s="4"/>
      <c r="D53" s="43" t="s">
        <v>54</v>
      </c>
      <c r="F53" s="1"/>
      <c r="G53" s="1"/>
      <c r="H53" s="43" t="s">
        <v>54</v>
      </c>
      <c r="J53" s="43" t="s">
        <v>47</v>
      </c>
      <c r="L53" s="1"/>
    </row>
    <row r="54" spans="1:23">
      <c r="A54" s="1"/>
      <c r="B54" s="43" t="s">
        <v>227</v>
      </c>
      <c r="C54" s="4"/>
      <c r="D54" s="13" t="s">
        <v>55</v>
      </c>
      <c r="F54" s="1"/>
      <c r="G54" s="1"/>
      <c r="H54" s="13" t="s">
        <v>55</v>
      </c>
      <c r="J54" s="43" t="s">
        <v>227</v>
      </c>
      <c r="L54" s="1"/>
    </row>
    <row r="55" spans="1:23">
      <c r="A55" s="1"/>
      <c r="B55" s="43" t="s">
        <v>47</v>
      </c>
      <c r="C55" s="4"/>
      <c r="D55" s="3" t="s">
        <v>55</v>
      </c>
      <c r="F55" s="1"/>
      <c r="G55" s="1"/>
      <c r="H55" s="3" t="s">
        <v>55</v>
      </c>
      <c r="J55" s="43" t="s">
        <v>47</v>
      </c>
      <c r="L55" s="1"/>
    </row>
    <row r="56" spans="1:23">
      <c r="A56" s="1"/>
      <c r="C56" s="4"/>
      <c r="F56" s="1"/>
      <c r="G56" s="1"/>
      <c r="J56" s="43"/>
      <c r="L56" s="1"/>
    </row>
    <row r="57" spans="1:23">
      <c r="A57" s="1"/>
      <c r="C57" s="4"/>
      <c r="F57" s="1"/>
      <c r="G57" s="1"/>
      <c r="J57" s="43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B60" s="43" t="s">
        <v>47</v>
      </c>
      <c r="D60" s="43" t="s">
        <v>228</v>
      </c>
      <c r="F60" s="1"/>
      <c r="G60" s="1"/>
      <c r="H60" s="43" t="s">
        <v>228</v>
      </c>
      <c r="J60" s="43" t="s">
        <v>47</v>
      </c>
      <c r="L60" s="1"/>
    </row>
    <row r="61" spans="1:23" ht="15.75" customHeight="1">
      <c r="A61" s="1"/>
      <c r="B61" s="43" t="s">
        <v>227</v>
      </c>
      <c r="D61" s="43" t="s">
        <v>229</v>
      </c>
      <c r="F61" s="1"/>
      <c r="G61" s="1"/>
      <c r="H61" s="43" t="s">
        <v>229</v>
      </c>
      <c r="J61" s="43" t="s">
        <v>227</v>
      </c>
      <c r="L61" s="1"/>
    </row>
    <row r="62" spans="1:23" ht="15.75" customHeight="1">
      <c r="A62" s="1"/>
      <c r="B62" s="43" t="s">
        <v>227</v>
      </c>
      <c r="D62" s="43" t="s">
        <v>228</v>
      </c>
      <c r="F62" s="1"/>
      <c r="G62" s="1"/>
      <c r="H62" s="43" t="s">
        <v>228</v>
      </c>
      <c r="J62" s="43" t="s">
        <v>227</v>
      </c>
      <c r="L62" s="1"/>
    </row>
    <row r="63" spans="1:23" ht="15.75" customHeight="1">
      <c r="A63" s="1"/>
      <c r="B63" s="43" t="s">
        <v>47</v>
      </c>
      <c r="D63" s="43" t="s">
        <v>229</v>
      </c>
      <c r="F63" s="1"/>
      <c r="G63" s="1"/>
      <c r="H63" s="43" t="s">
        <v>229</v>
      </c>
      <c r="J63" s="43" t="s">
        <v>47</v>
      </c>
      <c r="L63" s="1"/>
    </row>
    <row r="64" spans="1:23">
      <c r="A64" s="1"/>
      <c r="B64" s="43" t="s">
        <v>54</v>
      </c>
      <c r="C64" s="4"/>
      <c r="D64" s="43" t="s">
        <v>55</v>
      </c>
      <c r="F64" s="1"/>
      <c r="G64" s="1"/>
      <c r="H64" s="43" t="s">
        <v>55</v>
      </c>
      <c r="I64" s="4"/>
      <c r="J64" s="43" t="s">
        <v>54</v>
      </c>
      <c r="L64" s="1"/>
    </row>
    <row r="65" spans="1:12">
      <c r="A65" s="1"/>
      <c r="B65" s="43"/>
      <c r="C65" s="4"/>
      <c r="D65" s="43"/>
      <c r="F65" s="1"/>
      <c r="G65" s="1"/>
      <c r="H65" s="43"/>
      <c r="I65" s="4"/>
      <c r="J65" s="43"/>
      <c r="L65" s="1"/>
    </row>
    <row r="66" spans="1:12">
      <c r="A66" s="1"/>
      <c r="B66" s="43"/>
      <c r="C66" s="4"/>
      <c r="D66" s="43"/>
      <c r="E66" s="9"/>
      <c r="F66" s="1"/>
      <c r="G66" s="1"/>
      <c r="H66" s="43"/>
      <c r="I66" s="4"/>
      <c r="J66" s="43"/>
      <c r="L66" s="1"/>
    </row>
    <row r="67" spans="1:12">
      <c r="A67" s="1"/>
      <c r="B67" s="43"/>
      <c r="C67" s="4"/>
      <c r="D67" s="43"/>
      <c r="F67" s="1"/>
      <c r="G67" s="1"/>
      <c r="H67" s="43"/>
      <c r="I67" s="4"/>
      <c r="J67" s="43"/>
      <c r="L67" s="1"/>
    </row>
    <row r="68" spans="1:12">
      <c r="A68" s="1"/>
      <c r="B68" s="43"/>
      <c r="C68" s="4"/>
      <c r="D68" s="43"/>
      <c r="F68" s="1"/>
      <c r="G68" s="1"/>
      <c r="H68" s="43"/>
      <c r="I68" s="4"/>
      <c r="J68" s="43"/>
      <c r="L68" s="1"/>
    </row>
    <row r="69" spans="1:12">
      <c r="A69" s="1"/>
      <c r="B69" s="43"/>
      <c r="C69" s="4"/>
      <c r="D69" s="43"/>
      <c r="F69" s="1"/>
      <c r="G69" s="1"/>
      <c r="H69" s="43"/>
      <c r="I69" s="4"/>
      <c r="J69" s="43"/>
      <c r="L69" s="1"/>
    </row>
    <row r="70" spans="1:12">
      <c r="A70" s="1"/>
      <c r="B70" s="7"/>
      <c r="C70" s="4"/>
      <c r="D70" s="7"/>
      <c r="F70" s="1"/>
      <c r="G70" s="1"/>
      <c r="H70" s="43"/>
      <c r="I70" s="4"/>
      <c r="J70" s="43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B75" s="43"/>
      <c r="D75" s="43"/>
      <c r="F75" s="1"/>
      <c r="G75" s="1"/>
      <c r="H75" s="43" t="s">
        <v>62</v>
      </c>
      <c r="J75" s="43"/>
      <c r="L75" s="1"/>
    </row>
    <row r="76" spans="1:12">
      <c r="A76" s="1"/>
      <c r="B76" s="43"/>
      <c r="D76" s="43"/>
      <c r="F76" s="1"/>
      <c r="G76" s="1"/>
      <c r="H76" s="43" t="s">
        <v>64</v>
      </c>
      <c r="J76" s="43" t="s">
        <v>64</v>
      </c>
      <c r="L76" s="1"/>
    </row>
    <row r="77" spans="1:12">
      <c r="A77" s="1"/>
      <c r="B77" s="43"/>
      <c r="D77" s="43"/>
      <c r="F77" s="1"/>
      <c r="G77" s="1"/>
      <c r="H77" s="43"/>
      <c r="J77" s="43"/>
      <c r="L77" s="1"/>
    </row>
    <row r="78" spans="1:12">
      <c r="A78" s="1"/>
      <c r="B78" s="43"/>
      <c r="D78" s="43"/>
      <c r="F78" s="1"/>
      <c r="G78" s="1"/>
      <c r="H78" s="43"/>
      <c r="J78" s="43"/>
      <c r="L78" s="1"/>
    </row>
    <row r="79" spans="1:12">
      <c r="A79" s="1"/>
      <c r="B79" s="43"/>
      <c r="D79" s="43"/>
      <c r="F79" s="1"/>
      <c r="G79" s="1"/>
      <c r="L79" s="1"/>
    </row>
    <row r="80" spans="1:12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3"/>
  <sheetViews>
    <sheetView topLeftCell="A57" workbookViewId="0">
      <selection activeCell="H75" sqref="H75:J76"/>
    </sheetView>
  </sheetViews>
  <sheetFormatPr defaultColWidth="4" defaultRowHeight="15.5"/>
  <cols>
    <col min="1" max="1" width="2.54296875" style="3" bestFit="1" customWidth="1"/>
    <col min="2" max="2" width="18.1796875" style="3" bestFit="1" customWidth="1"/>
    <col min="3" max="3" width="3.81640625" style="3" bestFit="1" customWidth="1"/>
    <col min="4" max="4" width="14.81640625" style="3" bestFit="1" customWidth="1"/>
    <col min="5" max="5" width="9.81640625" style="3" bestFit="1" customWidth="1"/>
    <col min="6" max="6" width="3.81640625" style="3" bestFit="1" customWidth="1"/>
    <col min="7" max="7" width="3.81640625" style="3" customWidth="1"/>
    <col min="8" max="8" width="15.81640625" style="3" bestFit="1" customWidth="1"/>
    <col min="9" max="9" width="3.81640625" style="3" customWidth="1"/>
    <col min="10" max="10" width="18.453125" style="3" customWidth="1"/>
    <col min="11" max="11" width="9.81640625" style="3" customWidth="1"/>
    <col min="12" max="12" width="3.81640625" style="3" customWidth="1"/>
    <col min="13" max="13" width="1.81640625" style="3" bestFit="1" customWidth="1"/>
    <col min="14" max="14" width="7.453125" style="3" bestFit="1" customWidth="1"/>
    <col min="15" max="15" width="2.81640625" style="3" customWidth="1"/>
    <col min="16" max="16" width="7.453125" style="3" bestFit="1" customWidth="1"/>
    <col min="17" max="17" width="7.81640625" style="3" customWidth="1"/>
    <col min="18" max="18" width="7.453125" style="3" bestFit="1" customWidth="1"/>
    <col min="19" max="19" width="3.1796875" style="3" customWidth="1"/>
    <col min="20" max="20" width="15.1796875" style="3" customWidth="1"/>
    <col min="21" max="21" width="24.54296875" style="3" bestFit="1" customWidth="1"/>
    <col min="22" max="23" width="3.81640625" style="3" bestFit="1" customWidth="1"/>
    <col min="24" max="24" width="5.54296875" style="3" customWidth="1"/>
    <col min="25" max="16384" width="4" style="3"/>
  </cols>
  <sheetData>
    <row r="1" spans="1:26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10" t="s">
        <v>36</v>
      </c>
    </row>
    <row r="2" spans="1:26">
      <c r="A2" s="1"/>
      <c r="B2" s="3" t="s">
        <v>51</v>
      </c>
      <c r="C2" s="4"/>
      <c r="D2" s="3" t="s">
        <v>56</v>
      </c>
      <c r="F2" s="1"/>
      <c r="G2" s="1"/>
      <c r="H2" s="3" t="s">
        <v>56</v>
      </c>
      <c r="I2" s="4"/>
      <c r="J2" s="3" t="s">
        <v>51</v>
      </c>
      <c r="L2" s="1"/>
      <c r="O2" s="4"/>
      <c r="V2" s="3" t="s">
        <v>3</v>
      </c>
      <c r="W2" s="3" t="s">
        <v>4</v>
      </c>
      <c r="X2" s="3">
        <f>SUM(X3:X13)</f>
        <v>42</v>
      </c>
    </row>
    <row r="3" spans="1:26">
      <c r="A3" s="1"/>
      <c r="B3" s="3" t="s">
        <v>51</v>
      </c>
      <c r="C3" s="4"/>
      <c r="D3" s="3" t="s">
        <v>57</v>
      </c>
      <c r="F3" s="1"/>
      <c r="G3" s="1"/>
      <c r="H3" s="3" t="s">
        <v>57</v>
      </c>
      <c r="I3" s="4"/>
      <c r="J3" s="3" t="s">
        <v>51</v>
      </c>
      <c r="L3" s="1"/>
      <c r="N3" s="3" t="s">
        <v>16</v>
      </c>
      <c r="O3" s="4" t="s">
        <v>2</v>
      </c>
      <c r="P3" s="3" t="s">
        <v>17</v>
      </c>
      <c r="R3" s="3" t="s">
        <v>17</v>
      </c>
      <c r="S3" s="4" t="s">
        <v>2</v>
      </c>
      <c r="T3" s="3" t="s">
        <v>16</v>
      </c>
      <c r="U3" s="11" t="s">
        <v>53</v>
      </c>
      <c r="V3" s="3">
        <v>2</v>
      </c>
      <c r="W3" s="3">
        <v>4</v>
      </c>
      <c r="X3" s="3">
        <f>SUM(V3:W3)</f>
        <v>6</v>
      </c>
    </row>
    <row r="4" spans="1:26">
      <c r="A4" s="1"/>
      <c r="B4" s="3" t="s">
        <v>52</v>
      </c>
      <c r="C4" s="4"/>
      <c r="D4" s="3" t="s">
        <v>51</v>
      </c>
      <c r="F4" s="1"/>
      <c r="G4" s="1"/>
      <c r="H4" s="3" t="s">
        <v>51</v>
      </c>
      <c r="I4" s="4"/>
      <c r="J4" s="3" t="s">
        <v>52</v>
      </c>
      <c r="L4" s="1"/>
      <c r="N4" s="3" t="s">
        <v>17</v>
      </c>
      <c r="O4" s="4" t="s">
        <v>2</v>
      </c>
      <c r="P4" s="3" t="s">
        <v>18</v>
      </c>
      <c r="R4" s="3" t="s">
        <v>18</v>
      </c>
      <c r="S4" s="4" t="s">
        <v>2</v>
      </c>
      <c r="T4" s="3" t="s">
        <v>17</v>
      </c>
      <c r="U4" s="11" t="s">
        <v>54</v>
      </c>
      <c r="V4" s="3">
        <v>3</v>
      </c>
      <c r="W4" s="3">
        <v>3</v>
      </c>
      <c r="X4" s="3">
        <f t="shared" ref="X4:X9" si="0">SUM(V4:W4)</f>
        <v>6</v>
      </c>
    </row>
    <row r="5" spans="1:26">
      <c r="A5" s="1"/>
      <c r="B5" s="3" t="s">
        <v>56</v>
      </c>
      <c r="C5" s="4"/>
      <c r="D5" s="3" t="s">
        <v>57</v>
      </c>
      <c r="F5" s="1"/>
      <c r="G5" s="1"/>
      <c r="H5" s="3" t="s">
        <v>57</v>
      </c>
      <c r="I5" s="4"/>
      <c r="J5" s="3" t="s">
        <v>56</v>
      </c>
      <c r="L5" s="1"/>
      <c r="N5" s="3" t="s">
        <v>18</v>
      </c>
      <c r="O5" s="4" t="s">
        <v>2</v>
      </c>
      <c r="P5" s="3" t="s">
        <v>19</v>
      </c>
      <c r="R5" s="3" t="s">
        <v>19</v>
      </c>
      <c r="S5" s="4" t="s">
        <v>2</v>
      </c>
      <c r="T5" s="3" t="s">
        <v>18</v>
      </c>
      <c r="U5" s="11" t="s">
        <v>55</v>
      </c>
      <c r="V5" s="3">
        <v>2</v>
      </c>
      <c r="W5" s="3">
        <v>4</v>
      </c>
      <c r="X5" s="3">
        <f t="shared" si="0"/>
        <v>6</v>
      </c>
    </row>
    <row r="6" spans="1:26">
      <c r="A6" s="1"/>
      <c r="B6" s="3" t="s">
        <v>60</v>
      </c>
      <c r="C6" s="4"/>
      <c r="D6" s="3" t="s">
        <v>59</v>
      </c>
      <c r="F6" s="1"/>
      <c r="G6" s="1"/>
      <c r="H6" s="3" t="s">
        <v>59</v>
      </c>
      <c r="J6" s="3" t="s">
        <v>60</v>
      </c>
      <c r="L6" s="1"/>
      <c r="N6" s="3" t="s">
        <v>19</v>
      </c>
      <c r="O6" s="4" t="s">
        <v>2</v>
      </c>
      <c r="P6" s="3" t="s">
        <v>20</v>
      </c>
      <c r="R6" s="3" t="s">
        <v>20</v>
      </c>
      <c r="S6" s="4" t="s">
        <v>2</v>
      </c>
      <c r="T6" s="3" t="s">
        <v>19</v>
      </c>
      <c r="U6" s="11" t="s">
        <v>56</v>
      </c>
      <c r="V6" s="3">
        <v>4</v>
      </c>
      <c r="W6" s="3">
        <v>2</v>
      </c>
      <c r="X6" s="3">
        <f t="shared" si="0"/>
        <v>6</v>
      </c>
    </row>
    <row r="7" spans="1:26">
      <c r="A7" s="1"/>
      <c r="F7" s="1"/>
      <c r="G7" s="1"/>
      <c r="L7" s="1"/>
      <c r="N7" s="3" t="s">
        <v>20</v>
      </c>
      <c r="O7" s="4" t="s">
        <v>2</v>
      </c>
      <c r="P7" s="3" t="s">
        <v>21</v>
      </c>
      <c r="R7" s="3" t="s">
        <v>21</v>
      </c>
      <c r="S7" s="4" t="s">
        <v>2</v>
      </c>
      <c r="T7" s="3" t="s">
        <v>20</v>
      </c>
      <c r="U7" s="11" t="s">
        <v>57</v>
      </c>
      <c r="V7" s="3">
        <v>3</v>
      </c>
      <c r="W7" s="3">
        <v>3</v>
      </c>
      <c r="X7" s="3">
        <f t="shared" si="0"/>
        <v>6</v>
      </c>
    </row>
    <row r="8" spans="1:26">
      <c r="A8" s="1"/>
      <c r="C8" s="4"/>
      <c r="F8" s="1"/>
      <c r="G8" s="1"/>
      <c r="I8" s="4"/>
      <c r="L8" s="1"/>
      <c r="M8" s="3" t="s">
        <v>5</v>
      </c>
      <c r="N8" s="3" t="s">
        <v>21</v>
      </c>
      <c r="O8" s="4" t="s">
        <v>2</v>
      </c>
      <c r="P8" s="3" t="s">
        <v>22</v>
      </c>
      <c r="R8" s="3" t="s">
        <v>22</v>
      </c>
      <c r="S8" s="4" t="s">
        <v>2</v>
      </c>
      <c r="T8" s="3" t="s">
        <v>21</v>
      </c>
      <c r="U8" s="11" t="s">
        <v>58</v>
      </c>
      <c r="V8" s="3">
        <v>4</v>
      </c>
      <c r="W8" s="3">
        <v>2</v>
      </c>
      <c r="X8" s="3">
        <f t="shared" si="0"/>
        <v>6</v>
      </c>
    </row>
    <row r="9" spans="1:26">
      <c r="A9" s="1"/>
      <c r="F9" s="1"/>
      <c r="G9" s="1"/>
      <c r="I9" s="4"/>
      <c r="L9" s="1"/>
      <c r="N9" s="3" t="s">
        <v>22</v>
      </c>
      <c r="O9" s="4" t="s">
        <v>2</v>
      </c>
      <c r="P9" s="3" t="s">
        <v>23</v>
      </c>
      <c r="R9" s="3" t="s">
        <v>23</v>
      </c>
      <c r="S9" s="4" t="s">
        <v>2</v>
      </c>
      <c r="T9" s="3" t="s">
        <v>22</v>
      </c>
      <c r="U9" s="11" t="s">
        <v>59</v>
      </c>
      <c r="V9" s="3">
        <v>3</v>
      </c>
      <c r="W9" s="3">
        <v>3</v>
      </c>
      <c r="X9" s="3">
        <f t="shared" si="0"/>
        <v>6</v>
      </c>
    </row>
    <row r="10" spans="1:26">
      <c r="A10" s="1"/>
      <c r="C10" s="4"/>
      <c r="F10" s="1"/>
      <c r="G10" s="1"/>
      <c r="I10" s="4"/>
      <c r="L10" s="1"/>
      <c r="N10" s="3" t="s">
        <v>23</v>
      </c>
      <c r="O10" s="4" t="s">
        <v>2</v>
      </c>
      <c r="P10" s="3" t="s">
        <v>24</v>
      </c>
      <c r="R10" s="3" t="s">
        <v>24</v>
      </c>
      <c r="S10" s="4" t="s">
        <v>2</v>
      </c>
      <c r="T10" s="3" t="s">
        <v>23</v>
      </c>
      <c r="U10" s="11"/>
    </row>
    <row r="11" spans="1:26">
      <c r="A11" s="1"/>
      <c r="C11" s="4"/>
      <c r="F11" s="1"/>
      <c r="G11" s="1"/>
      <c r="I11" s="4"/>
      <c r="L11" s="1"/>
      <c r="N11" s="3" t="s">
        <v>24</v>
      </c>
      <c r="O11" s="4" t="s">
        <v>2</v>
      </c>
      <c r="P11" s="3" t="s">
        <v>25</v>
      </c>
      <c r="R11" s="3" t="s">
        <v>25</v>
      </c>
      <c r="S11" s="4" t="s">
        <v>2</v>
      </c>
      <c r="T11" s="3" t="s">
        <v>24</v>
      </c>
    </row>
    <row r="12" spans="1:26" ht="15" customHeight="1">
      <c r="A12" s="1"/>
      <c r="C12" s="4"/>
      <c r="F12" s="1"/>
      <c r="G12" s="1"/>
      <c r="I12" s="4"/>
      <c r="L12" s="1"/>
      <c r="M12" s="3" t="s">
        <v>5</v>
      </c>
      <c r="N12" s="3" t="s">
        <v>25</v>
      </c>
      <c r="T12" s="3" t="s">
        <v>25</v>
      </c>
    </row>
    <row r="13" spans="1:26">
      <c r="A13" s="1"/>
      <c r="C13" s="4"/>
      <c r="F13" s="1"/>
      <c r="G13" s="1"/>
      <c r="I13" s="4"/>
      <c r="L13" s="1"/>
      <c r="Z13" s="3" t="s">
        <v>5</v>
      </c>
    </row>
    <row r="14" spans="1:26">
      <c r="A14" s="1"/>
      <c r="C14" s="4"/>
      <c r="F14" s="1"/>
      <c r="G14" s="1"/>
      <c r="L14" s="1"/>
    </row>
    <row r="15" spans="1:26">
      <c r="A15" s="1"/>
      <c r="B15" s="2" t="s">
        <v>6</v>
      </c>
      <c r="C15" s="6">
        <v>0</v>
      </c>
      <c r="D15" s="1"/>
      <c r="E15" s="1"/>
      <c r="F15" s="1"/>
      <c r="G15" s="1"/>
      <c r="H15" s="2" t="s">
        <v>7</v>
      </c>
      <c r="I15" s="6">
        <v>0</v>
      </c>
      <c r="J15" s="1"/>
      <c r="K15" s="1"/>
      <c r="L15" s="1"/>
      <c r="V15" s="3">
        <f>SUM(V3:V14)</f>
        <v>21</v>
      </c>
      <c r="W15" s="3">
        <f>SUM(W3:W14)</f>
        <v>21</v>
      </c>
    </row>
    <row r="16" spans="1:26">
      <c r="A16" s="1"/>
      <c r="B16" s="3" t="s">
        <v>60</v>
      </c>
      <c r="C16" s="4"/>
      <c r="D16" s="3" t="s">
        <v>61</v>
      </c>
      <c r="F16" s="1"/>
      <c r="G16" s="1"/>
      <c r="H16" s="3" t="s">
        <v>61</v>
      </c>
      <c r="I16" s="4"/>
      <c r="J16" s="3" t="s">
        <v>60</v>
      </c>
      <c r="L16" s="1"/>
      <c r="T16" s="11"/>
      <c r="U16" s="11"/>
    </row>
    <row r="17" spans="1:21">
      <c r="A17" s="1"/>
      <c r="B17" s="3" t="s">
        <v>59</v>
      </c>
      <c r="C17" s="4"/>
      <c r="D17" s="3" t="s">
        <v>61</v>
      </c>
      <c r="F17" s="1"/>
      <c r="G17" s="1"/>
      <c r="H17" s="3" t="s">
        <v>61</v>
      </c>
      <c r="I17" s="4"/>
      <c r="J17" s="3" t="s">
        <v>59</v>
      </c>
      <c r="L17" s="1"/>
      <c r="T17" s="11"/>
      <c r="U17" s="11"/>
    </row>
    <row r="18" spans="1:21">
      <c r="A18" s="1"/>
      <c r="B18" s="3" t="s">
        <v>52</v>
      </c>
      <c r="C18" s="4"/>
      <c r="D18" s="3" t="s">
        <v>56</v>
      </c>
      <c r="F18" s="1"/>
      <c r="G18" s="1"/>
      <c r="H18" s="3" t="s">
        <v>56</v>
      </c>
      <c r="I18" s="4"/>
      <c r="J18" s="3" t="s">
        <v>52</v>
      </c>
      <c r="L18" s="1"/>
      <c r="T18" s="11"/>
      <c r="U18" s="14"/>
    </row>
    <row r="19" spans="1:21">
      <c r="A19" s="1"/>
      <c r="B19" s="3" t="s">
        <v>52</v>
      </c>
      <c r="C19" s="4"/>
      <c r="D19" s="3" t="s">
        <v>57</v>
      </c>
      <c r="F19" s="1"/>
      <c r="G19" s="1"/>
      <c r="H19" s="3" t="s">
        <v>57</v>
      </c>
      <c r="I19" s="4"/>
      <c r="J19" s="3" t="s">
        <v>52</v>
      </c>
      <c r="L19" s="1"/>
      <c r="T19" s="11"/>
      <c r="U19" s="11"/>
    </row>
    <row r="20" spans="1:21">
      <c r="A20" s="1"/>
      <c r="B20" s="3" t="s">
        <v>159</v>
      </c>
      <c r="D20" s="3" t="s">
        <v>56</v>
      </c>
      <c r="F20" s="1"/>
      <c r="G20" s="1"/>
      <c r="H20" s="3" t="s">
        <v>56</v>
      </c>
      <c r="I20" s="4"/>
      <c r="J20" s="3" t="s">
        <v>159</v>
      </c>
      <c r="L20" s="1"/>
      <c r="T20" s="11"/>
      <c r="U20" s="11"/>
    </row>
    <row r="21" spans="1:21">
      <c r="A21" s="1"/>
      <c r="B21" s="3" t="s">
        <v>159</v>
      </c>
      <c r="C21" s="4"/>
      <c r="D21" s="3" t="s">
        <v>57</v>
      </c>
      <c r="F21" s="1"/>
      <c r="G21" s="1"/>
      <c r="H21" s="3" t="s">
        <v>57</v>
      </c>
      <c r="I21" s="4"/>
      <c r="J21" s="3" t="s">
        <v>159</v>
      </c>
      <c r="L21" s="1"/>
      <c r="T21" s="11"/>
      <c r="U21" s="14"/>
    </row>
    <row r="22" spans="1:21">
      <c r="A22" s="1"/>
      <c r="F22" s="1"/>
      <c r="G22" s="1"/>
      <c r="I22" s="4"/>
      <c r="L22" s="1"/>
      <c r="T22" s="11"/>
      <c r="U22" s="11"/>
    </row>
    <row r="23" spans="1:21">
      <c r="A23" s="1"/>
      <c r="F23" s="1"/>
      <c r="G23" s="1"/>
      <c r="I23" s="4"/>
      <c r="L23" s="1"/>
    </row>
    <row r="24" spans="1:21">
      <c r="A24" s="1"/>
      <c r="C24" s="4"/>
      <c r="F24" s="1"/>
      <c r="G24" s="1"/>
      <c r="I24" s="4"/>
      <c r="L24" s="1"/>
      <c r="U24" s="12"/>
    </row>
    <row r="25" spans="1:21">
      <c r="A25" s="1"/>
      <c r="C25" s="4"/>
      <c r="F25" s="1"/>
      <c r="G25" s="1"/>
      <c r="I25" s="4"/>
      <c r="L25" s="1"/>
      <c r="U25" s="12"/>
    </row>
    <row r="26" spans="1:21">
      <c r="A26" s="1"/>
      <c r="C26" s="4"/>
      <c r="F26" s="1"/>
      <c r="G26" s="1"/>
      <c r="I26" s="4"/>
      <c r="L26" s="1"/>
    </row>
    <row r="27" spans="1:21">
      <c r="A27" s="1"/>
      <c r="C27" s="4"/>
      <c r="F27" s="1"/>
      <c r="G27" s="1"/>
      <c r="I27" s="4"/>
      <c r="L27" s="1"/>
    </row>
    <row r="28" spans="1:21">
      <c r="A28" s="1"/>
      <c r="B28" s="7"/>
      <c r="C28" s="4"/>
      <c r="D28" s="8"/>
      <c r="F28" s="1"/>
      <c r="G28" s="1"/>
      <c r="L28" s="1"/>
    </row>
    <row r="29" spans="1:21">
      <c r="A29" s="1"/>
      <c r="B29" s="2" t="s">
        <v>8</v>
      </c>
      <c r="C29" s="6">
        <v>0</v>
      </c>
      <c r="D29" s="1">
        <f>D1</f>
        <v>0</v>
      </c>
      <c r="E29" s="1"/>
      <c r="F29" s="1"/>
      <c r="G29" s="1"/>
      <c r="H29" s="2" t="s">
        <v>9</v>
      </c>
      <c r="I29" s="6">
        <v>0</v>
      </c>
      <c r="J29" s="1"/>
      <c r="K29" s="1"/>
      <c r="L29" s="1"/>
    </row>
    <row r="30" spans="1:21">
      <c r="A30" s="1"/>
      <c r="B30" s="3" t="s">
        <v>56</v>
      </c>
      <c r="D30" s="3" t="s">
        <v>60</v>
      </c>
      <c r="F30" s="1"/>
      <c r="G30" s="1"/>
      <c r="H30" s="3" t="s">
        <v>60</v>
      </c>
      <c r="J30" s="3" t="s">
        <v>56</v>
      </c>
      <c r="L30" s="1"/>
    </row>
    <row r="31" spans="1:21">
      <c r="A31" s="1"/>
      <c r="B31" s="3" t="s">
        <v>57</v>
      </c>
      <c r="D31" s="3" t="s">
        <v>60</v>
      </c>
      <c r="F31" s="1"/>
      <c r="G31" s="1"/>
      <c r="H31" s="3" t="s">
        <v>60</v>
      </c>
      <c r="J31" s="3" t="s">
        <v>57</v>
      </c>
      <c r="L31" s="1"/>
    </row>
    <row r="32" spans="1:21">
      <c r="A32" s="1"/>
      <c r="B32" s="3" t="s">
        <v>56</v>
      </c>
      <c r="D32" s="3" t="s">
        <v>59</v>
      </c>
      <c r="F32" s="1"/>
      <c r="G32" s="1"/>
      <c r="H32" s="3" t="s">
        <v>59</v>
      </c>
      <c r="J32" s="3" t="s">
        <v>56</v>
      </c>
      <c r="L32" s="1"/>
    </row>
    <row r="33" spans="1:24">
      <c r="A33" s="1"/>
      <c r="B33" s="3" t="s">
        <v>57</v>
      </c>
      <c r="D33" s="3" t="s">
        <v>59</v>
      </c>
      <c r="F33" s="1"/>
      <c r="G33" s="1"/>
      <c r="H33" s="3" t="s">
        <v>59</v>
      </c>
      <c r="J33" s="3" t="s">
        <v>57</v>
      </c>
      <c r="L33" s="1"/>
    </row>
    <row r="34" spans="1:24">
      <c r="A34" s="1"/>
      <c r="B34" s="3" t="s">
        <v>46</v>
      </c>
      <c r="D34" s="3" t="s">
        <v>52</v>
      </c>
      <c r="F34" s="1"/>
      <c r="G34" s="1"/>
      <c r="H34" s="3" t="s">
        <v>52</v>
      </c>
      <c r="J34" s="3" t="s">
        <v>46</v>
      </c>
      <c r="L34" s="1"/>
    </row>
    <row r="35" spans="1:24">
      <c r="A35" s="1"/>
      <c r="B35" s="3" t="s">
        <v>46</v>
      </c>
      <c r="D35" s="3" t="s">
        <v>51</v>
      </c>
      <c r="F35" s="1"/>
      <c r="G35" s="1"/>
      <c r="H35" s="3" t="s">
        <v>51</v>
      </c>
      <c r="J35" s="3" t="s">
        <v>46</v>
      </c>
      <c r="L35" s="1"/>
    </row>
    <row r="36" spans="1:24">
      <c r="A36" s="1"/>
      <c r="F36" s="1"/>
      <c r="G36" s="1"/>
      <c r="K36" s="9"/>
      <c r="L36" s="1"/>
      <c r="O36" s="4"/>
    </row>
    <row r="37" spans="1:24">
      <c r="A37" s="1"/>
      <c r="F37" s="1"/>
      <c r="G37" s="1"/>
      <c r="K37" s="9"/>
      <c r="L37" s="1"/>
      <c r="O37" s="4"/>
      <c r="V37" s="10" t="s">
        <v>37</v>
      </c>
    </row>
    <row r="38" spans="1:24">
      <c r="A38" s="1"/>
      <c r="F38" s="1"/>
      <c r="G38" s="1"/>
      <c r="K38" s="9"/>
      <c r="L38" s="1"/>
      <c r="V38" s="3" t="s">
        <v>3</v>
      </c>
      <c r="W38" s="3" t="s">
        <v>4</v>
      </c>
      <c r="X38" s="3">
        <f>SUM(X39:X48)</f>
        <v>42</v>
      </c>
    </row>
    <row r="39" spans="1:24">
      <c r="A39" s="1"/>
      <c r="C39" s="4"/>
      <c r="F39" s="1"/>
      <c r="G39" s="1"/>
      <c r="L39" s="1"/>
      <c r="U39" s="11" t="s">
        <v>53</v>
      </c>
      <c r="V39" s="3">
        <v>4</v>
      </c>
      <c r="W39" s="3">
        <v>2</v>
      </c>
      <c r="X39" s="3">
        <f>SUM(V39:W39)</f>
        <v>6</v>
      </c>
    </row>
    <row r="40" spans="1:24">
      <c r="A40" s="1"/>
      <c r="F40" s="1"/>
      <c r="G40" s="1"/>
      <c r="L40" s="1"/>
      <c r="U40" s="11" t="s">
        <v>54</v>
      </c>
      <c r="V40" s="3">
        <v>3</v>
      </c>
      <c r="W40" s="3">
        <v>3</v>
      </c>
      <c r="X40" s="3">
        <f t="shared" ref="X40:X45" si="1">SUM(V40:W40)</f>
        <v>6</v>
      </c>
    </row>
    <row r="41" spans="1:24">
      <c r="A41" s="1"/>
      <c r="F41" s="1"/>
      <c r="G41" s="1"/>
      <c r="L41" s="1"/>
      <c r="U41" s="11" t="s">
        <v>55</v>
      </c>
      <c r="V41" s="3">
        <v>4</v>
      </c>
      <c r="W41" s="3">
        <v>2</v>
      </c>
      <c r="X41" s="3">
        <f t="shared" si="1"/>
        <v>6</v>
      </c>
    </row>
    <row r="42" spans="1:24">
      <c r="A42" s="1"/>
      <c r="F42" s="1"/>
      <c r="G42" s="1"/>
      <c r="L42" s="1"/>
      <c r="U42" s="11" t="s">
        <v>56</v>
      </c>
      <c r="V42" s="3">
        <v>2</v>
      </c>
      <c r="W42" s="3">
        <v>4</v>
      </c>
      <c r="X42" s="3">
        <f t="shared" si="1"/>
        <v>6</v>
      </c>
    </row>
    <row r="43" spans="1:24">
      <c r="A43" s="1"/>
      <c r="F43" s="1"/>
      <c r="G43" s="1"/>
      <c r="L43" s="1"/>
      <c r="U43" s="11" t="s">
        <v>57</v>
      </c>
      <c r="V43" s="3">
        <v>3</v>
      </c>
      <c r="W43" s="3">
        <v>3</v>
      </c>
      <c r="X43" s="3">
        <f t="shared" si="1"/>
        <v>6</v>
      </c>
    </row>
    <row r="44" spans="1:24">
      <c r="A44" s="1"/>
      <c r="B44" s="7"/>
      <c r="C44" s="4"/>
      <c r="D44" s="7"/>
      <c r="F44" s="1">
        <f>F1</f>
        <v>0</v>
      </c>
      <c r="G44" s="1"/>
      <c r="L44" s="1"/>
      <c r="U44" s="11" t="s">
        <v>58</v>
      </c>
      <c r="V44" s="3">
        <v>2</v>
      </c>
      <c r="W44" s="3">
        <v>4</v>
      </c>
      <c r="X44" s="3">
        <f t="shared" si="1"/>
        <v>6</v>
      </c>
    </row>
    <row r="45" spans="1:24">
      <c r="A45" s="1"/>
      <c r="B45" s="2" t="s">
        <v>10</v>
      </c>
      <c r="C45" s="6">
        <v>0</v>
      </c>
      <c r="D45" s="1"/>
      <c r="E45" s="1"/>
      <c r="F45" s="1"/>
      <c r="G45" s="1"/>
      <c r="H45" s="2" t="s">
        <v>11</v>
      </c>
      <c r="I45" s="6"/>
      <c r="J45" s="1"/>
      <c r="K45" s="1"/>
      <c r="L45" s="1"/>
      <c r="U45" s="11" t="s">
        <v>59</v>
      </c>
      <c r="V45" s="3">
        <v>3</v>
      </c>
      <c r="W45" s="3">
        <v>3</v>
      </c>
      <c r="X45" s="3">
        <f t="shared" si="1"/>
        <v>6</v>
      </c>
    </row>
    <row r="46" spans="1:24">
      <c r="A46" s="1"/>
      <c r="B46" s="3" t="s">
        <v>61</v>
      </c>
      <c r="D46" s="3" t="s">
        <v>52</v>
      </c>
      <c r="F46" s="1"/>
      <c r="G46" s="1"/>
      <c r="H46" s="3" t="s">
        <v>52</v>
      </c>
      <c r="J46" s="3" t="s">
        <v>61</v>
      </c>
      <c r="L46" s="1"/>
      <c r="U46" s="11"/>
    </row>
    <row r="47" spans="1:24">
      <c r="A47" s="1"/>
      <c r="B47" s="3" t="s">
        <v>61</v>
      </c>
      <c r="C47" s="4"/>
      <c r="D47" s="3" t="s">
        <v>51</v>
      </c>
      <c r="F47" s="1"/>
      <c r="G47" s="1"/>
      <c r="H47" s="3" t="s">
        <v>51</v>
      </c>
      <c r="J47" s="3" t="s">
        <v>61</v>
      </c>
      <c r="L47" s="1"/>
    </row>
    <row r="48" spans="1:24">
      <c r="A48" s="1"/>
      <c r="B48" s="3" t="s">
        <v>61</v>
      </c>
      <c r="D48" s="3" t="s">
        <v>46</v>
      </c>
      <c r="F48" s="1"/>
      <c r="G48" s="1"/>
      <c r="H48" s="3" t="s">
        <v>46</v>
      </c>
      <c r="J48" s="3" t="s">
        <v>61</v>
      </c>
      <c r="L48" s="1"/>
    </row>
    <row r="49" spans="1:23">
      <c r="A49" s="1"/>
      <c r="B49" s="3" t="s">
        <v>60</v>
      </c>
      <c r="C49" s="4"/>
      <c r="D49" s="3" t="s">
        <v>46</v>
      </c>
      <c r="F49" s="1"/>
      <c r="G49" s="1"/>
      <c r="H49" s="3" t="s">
        <v>46</v>
      </c>
      <c r="J49" s="3" t="s">
        <v>60</v>
      </c>
      <c r="L49" s="1"/>
    </row>
    <row r="50" spans="1:23">
      <c r="A50" s="1"/>
      <c r="B50" s="3" t="s">
        <v>59</v>
      </c>
      <c r="C50" s="4"/>
      <c r="D50" s="3" t="s">
        <v>46</v>
      </c>
      <c r="F50" s="1"/>
      <c r="G50" s="1"/>
      <c r="H50" s="3" t="s">
        <v>46</v>
      </c>
      <c r="J50" s="3" t="s">
        <v>59</v>
      </c>
      <c r="L50" s="1"/>
      <c r="V50" s="3">
        <f>SUM(V39:V49)</f>
        <v>21</v>
      </c>
      <c r="W50" s="3">
        <f>SUM(W39:W49)</f>
        <v>21</v>
      </c>
    </row>
    <row r="51" spans="1:23">
      <c r="A51" s="1"/>
      <c r="C51" s="4"/>
      <c r="E51" s="9"/>
      <c r="F51" s="1"/>
      <c r="G51" s="1"/>
      <c r="L51" s="1"/>
    </row>
    <row r="52" spans="1:23">
      <c r="A52" s="1"/>
      <c r="C52" s="4"/>
      <c r="E52" s="9"/>
      <c r="F52" s="1"/>
      <c r="G52" s="1"/>
      <c r="L52" s="1"/>
    </row>
    <row r="53" spans="1:23">
      <c r="A53" s="1"/>
      <c r="C53" s="4"/>
      <c r="F53" s="1"/>
      <c r="G53" s="1"/>
      <c r="L53" s="1"/>
    </row>
    <row r="54" spans="1:23">
      <c r="A54" s="1"/>
      <c r="C54" s="4"/>
      <c r="F54" s="1"/>
      <c r="G54" s="1"/>
      <c r="L54" s="1"/>
    </row>
    <row r="55" spans="1:23">
      <c r="A55" s="1"/>
      <c r="C55" s="4"/>
      <c r="F55" s="1"/>
      <c r="G55" s="1"/>
      <c r="L55" s="1"/>
    </row>
    <row r="56" spans="1:23">
      <c r="A56" s="1"/>
      <c r="C56" s="4"/>
      <c r="F56" s="1"/>
      <c r="G56" s="1"/>
      <c r="L56" s="1"/>
    </row>
    <row r="57" spans="1:23">
      <c r="A57" s="1"/>
      <c r="C57" s="4"/>
      <c r="F57" s="1"/>
      <c r="G57" s="1"/>
      <c r="L57" s="1"/>
    </row>
    <row r="58" spans="1:23">
      <c r="A58" s="1"/>
      <c r="F58" s="1"/>
      <c r="G58" s="1"/>
      <c r="H58" s="9"/>
      <c r="I58" s="9"/>
      <c r="J58" s="9"/>
      <c r="K58" s="9"/>
      <c r="L58" s="1"/>
    </row>
    <row r="59" spans="1:23">
      <c r="A59" s="1"/>
      <c r="B59" s="2" t="s">
        <v>12</v>
      </c>
      <c r="C59" s="6">
        <v>0</v>
      </c>
      <c r="D59" s="1"/>
      <c r="E59" s="1"/>
      <c r="F59" s="1"/>
      <c r="G59" s="1"/>
      <c r="H59" s="2" t="s">
        <v>13</v>
      </c>
      <c r="I59" s="6"/>
      <c r="J59" s="1"/>
      <c r="K59" s="1"/>
      <c r="L59" s="1"/>
    </row>
    <row r="60" spans="1:23">
      <c r="A60" s="1"/>
      <c r="B60" s="3" t="s">
        <v>56</v>
      </c>
      <c r="D60" s="3" t="s">
        <v>61</v>
      </c>
      <c r="F60" s="1"/>
      <c r="G60" s="1"/>
      <c r="H60" s="3" t="s">
        <v>61</v>
      </c>
      <c r="J60" s="3" t="s">
        <v>56</v>
      </c>
      <c r="L60" s="1"/>
    </row>
    <row r="61" spans="1:23" ht="15.75" customHeight="1">
      <c r="A61" s="1"/>
      <c r="B61" s="3" t="s">
        <v>57</v>
      </c>
      <c r="D61" s="3" t="s">
        <v>61</v>
      </c>
      <c r="F61" s="1"/>
      <c r="G61" s="1"/>
      <c r="H61" s="3" t="s">
        <v>61</v>
      </c>
      <c r="J61" s="3" t="s">
        <v>57</v>
      </c>
      <c r="L61" s="1"/>
    </row>
    <row r="62" spans="1:23" ht="15.75" customHeight="1">
      <c r="A62" s="1"/>
      <c r="B62" s="7" t="s">
        <v>60</v>
      </c>
      <c r="C62" s="4"/>
      <c r="D62" s="7" t="s">
        <v>52</v>
      </c>
      <c r="F62" s="1"/>
      <c r="G62" s="1"/>
      <c r="H62" s="7" t="s">
        <v>52</v>
      </c>
      <c r="J62" s="7" t="s">
        <v>60</v>
      </c>
      <c r="L62" s="1"/>
    </row>
    <row r="63" spans="1:23" ht="15.75" customHeight="1">
      <c r="A63" s="1"/>
      <c r="B63" s="3" t="s">
        <v>60</v>
      </c>
      <c r="C63" s="4"/>
      <c r="D63" s="3" t="s">
        <v>51</v>
      </c>
      <c r="F63" s="1"/>
      <c r="G63" s="1"/>
      <c r="H63" s="3" t="s">
        <v>51</v>
      </c>
      <c r="J63" s="3" t="s">
        <v>60</v>
      </c>
      <c r="L63" s="1"/>
    </row>
    <row r="64" spans="1:23">
      <c r="A64" s="1"/>
      <c r="B64" s="3" t="s">
        <v>59</v>
      </c>
      <c r="C64" s="4"/>
      <c r="D64" s="7" t="s">
        <v>52</v>
      </c>
      <c r="F64" s="1"/>
      <c r="G64" s="1"/>
      <c r="H64" s="7" t="s">
        <v>52</v>
      </c>
      <c r="J64" s="3" t="s">
        <v>59</v>
      </c>
      <c r="L64" s="1"/>
    </row>
    <row r="65" spans="1:12">
      <c r="A65" s="1"/>
      <c r="B65" s="3" t="s">
        <v>59</v>
      </c>
      <c r="D65" s="3" t="s">
        <v>51</v>
      </c>
      <c r="F65" s="1"/>
      <c r="G65" s="1"/>
      <c r="H65" s="3" t="s">
        <v>51</v>
      </c>
      <c r="J65" s="3" t="s">
        <v>59</v>
      </c>
      <c r="L65" s="1"/>
    </row>
    <row r="66" spans="1:12">
      <c r="A66" s="1"/>
      <c r="B66" s="7"/>
      <c r="C66" s="4"/>
      <c r="D66" s="7"/>
      <c r="E66" s="9"/>
      <c r="F66" s="1"/>
      <c r="G66" s="1"/>
      <c r="H66" s="7"/>
      <c r="J66" s="7"/>
      <c r="L66" s="1"/>
    </row>
    <row r="67" spans="1:12">
      <c r="A67" s="1"/>
      <c r="B67" s="7"/>
      <c r="C67" s="4"/>
      <c r="D67" s="7"/>
      <c r="F67" s="1"/>
      <c r="G67" s="1"/>
      <c r="L67" s="1"/>
    </row>
    <row r="68" spans="1:12">
      <c r="A68" s="1"/>
      <c r="B68" s="7"/>
      <c r="C68" s="4"/>
      <c r="D68" s="7"/>
      <c r="F68" s="1"/>
      <c r="G68" s="1"/>
      <c r="L68" s="1"/>
    </row>
    <row r="69" spans="1:12">
      <c r="A69" s="1"/>
      <c r="B69" s="7"/>
      <c r="C69" s="4"/>
      <c r="D69" s="7"/>
      <c r="F69" s="1"/>
      <c r="G69" s="1"/>
      <c r="L69" s="1"/>
    </row>
    <row r="70" spans="1:12">
      <c r="A70" s="1"/>
      <c r="B70" s="7"/>
      <c r="C70" s="4"/>
      <c r="D70" s="7"/>
      <c r="F70" s="1"/>
      <c r="G70" s="1"/>
      <c r="L70" s="1"/>
    </row>
    <row r="71" spans="1:12">
      <c r="A71" s="1"/>
      <c r="F71" s="1"/>
      <c r="G71" s="1"/>
      <c r="L71" s="1"/>
    </row>
    <row r="72" spans="1:12">
      <c r="A72" s="1"/>
      <c r="F72" s="1"/>
      <c r="G72" s="1"/>
      <c r="L72" s="1"/>
    </row>
    <row r="73" spans="1:12">
      <c r="A73" s="1"/>
      <c r="F73" s="1"/>
      <c r="G73" s="1"/>
      <c r="L73" s="1"/>
    </row>
    <row r="74" spans="1:12">
      <c r="A74" s="1"/>
      <c r="B74" s="2" t="s">
        <v>14</v>
      </c>
      <c r="C74" s="6">
        <v>0</v>
      </c>
      <c r="D74" s="1"/>
      <c r="E74" s="1">
        <f>D1</f>
        <v>0</v>
      </c>
      <c r="F74" s="1"/>
      <c r="G74" s="1"/>
      <c r="H74" s="2" t="s">
        <v>15</v>
      </c>
      <c r="I74" s="6">
        <v>0</v>
      </c>
      <c r="J74" s="1"/>
      <c r="K74" s="1"/>
      <c r="L74" s="1"/>
    </row>
    <row r="75" spans="1:12">
      <c r="A75" s="1"/>
      <c r="F75" s="1"/>
      <c r="G75" s="1"/>
      <c r="H75" s="3" t="s">
        <v>62</v>
      </c>
      <c r="L75" s="1"/>
    </row>
    <row r="76" spans="1:12">
      <c r="A76" s="1"/>
      <c r="F76" s="1"/>
      <c r="G76" s="1"/>
      <c r="H76" s="3" t="s">
        <v>63</v>
      </c>
      <c r="J76" s="3" t="s">
        <v>64</v>
      </c>
      <c r="L76" s="1"/>
    </row>
    <row r="77" spans="1:12">
      <c r="A77" s="1"/>
      <c r="F77" s="1"/>
      <c r="G77" s="1"/>
      <c r="L77" s="1"/>
    </row>
    <row r="78" spans="1:12">
      <c r="A78" s="1"/>
      <c r="F78" s="1"/>
      <c r="G78" s="1"/>
      <c r="L78" s="1"/>
    </row>
    <row r="79" spans="1:12">
      <c r="A79" s="1"/>
      <c r="F79" s="1"/>
      <c r="G79" s="1"/>
      <c r="L79" s="1"/>
    </row>
    <row r="80" spans="1:12">
      <c r="A80" s="1"/>
      <c r="F80" s="1"/>
      <c r="G80" s="1"/>
      <c r="L80" s="1"/>
    </row>
    <row r="81" spans="1:12">
      <c r="A81" s="1"/>
      <c r="F81" s="1"/>
      <c r="G81" s="1"/>
      <c r="L81" s="1"/>
    </row>
    <row r="82" spans="1:12">
      <c r="A82" s="1"/>
      <c r="F82" s="1"/>
      <c r="G82" s="1"/>
      <c r="H82" s="7"/>
      <c r="J82" s="7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Macron</vt:lpstr>
      <vt:lpstr>1div</vt:lpstr>
      <vt:lpstr>2divA</vt:lpstr>
      <vt:lpstr>2divB</vt:lpstr>
      <vt:lpstr>2divC</vt:lpstr>
      <vt:lpstr>3divNN</vt:lpstr>
      <vt:lpstr>3divSV</vt:lpstr>
      <vt:lpstr>3divMN1</vt:lpstr>
      <vt:lpstr>3divMN2</vt:lpstr>
      <vt:lpstr>3divØ1A</vt:lpstr>
      <vt:lpstr>3divØ1B</vt:lpstr>
      <vt:lpstr>3divØ2A</vt:lpstr>
      <vt:lpstr>3divØ2B</vt:lpstr>
      <vt:lpstr>Macron damer 1</vt:lpstr>
      <vt:lpstr>Macron damer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Grace Kristiansen</cp:lastModifiedBy>
  <dcterms:created xsi:type="dcterms:W3CDTF">2012-07-02T21:17:00Z</dcterms:created>
  <dcterms:modified xsi:type="dcterms:W3CDTF">2023-08-10T18:03:36Z</dcterms:modified>
</cp:coreProperties>
</file>